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934" activeTab="7"/>
  </bookViews>
  <sheets>
    <sheet name="Доходы" sheetId="1" r:id="rId1"/>
    <sheet name="распред-1" sheetId="2" r:id="rId2"/>
    <sheet name="распред-2" sheetId="3" r:id="rId3"/>
    <sheet name="Вед-3" sheetId="4" r:id="rId4"/>
    <sheet name="Вед-4" sheetId="5" r:id="rId5"/>
    <sheet name="Источ-5" sheetId="6" r:id="rId6"/>
    <sheet name="Источ-6" sheetId="7" r:id="rId7"/>
    <sheet name="Админ-7" sheetId="8" r:id="rId8"/>
    <sheet name="Админ-8" sheetId="9" r:id="rId9"/>
    <sheet name="Нормат-9" sheetId="10" r:id="rId10"/>
    <sheet name="Заимств-10" sheetId="11" r:id="rId11"/>
    <sheet name="Заимств-11" sheetId="12" r:id="rId12"/>
    <sheet name="Гарант-12" sheetId="13" r:id="rId13"/>
    <sheet name="Гарант-13" sheetId="14" r:id="rId14"/>
    <sheet name="Межб.транс-14" sheetId="15" r:id="rId15"/>
    <sheet name="Межб.тран-15" sheetId="16" r:id="rId16"/>
  </sheets>
  <definedNames>
    <definedName name="_xlnm.Print_Titles" localSheetId="7">'Админ-7'!$10:$11</definedName>
    <definedName name="_xlnm.Print_Titles" localSheetId="3">'Вед-3'!$9:$10</definedName>
    <definedName name="_xlnm.Print_Titles" localSheetId="4">'Вед-4'!$9:$10</definedName>
    <definedName name="_xlnm.Print_Titles" localSheetId="0">'Доходы'!$7:$7</definedName>
    <definedName name="_xlnm.Print_Titles" localSheetId="1">'распред-1'!$10:$11</definedName>
    <definedName name="_xlnm.Print_Titles" localSheetId="2">'распред-2'!$10:$11</definedName>
    <definedName name="_xlnm.Print_Area" localSheetId="3">'Вед-3'!$A$1:$G$73</definedName>
  </definedNames>
  <calcPr fullCalcOnLoad="1" fullPrecision="0"/>
</workbook>
</file>

<file path=xl/sharedStrings.xml><?xml version="1.0" encoding="utf-8"?>
<sst xmlns="http://schemas.openxmlformats.org/spreadsheetml/2006/main" count="1271" uniqueCount="352">
  <si>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</si>
  <si>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</si>
  <si>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</si>
  <si>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</si>
  <si>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Всего</t>
  </si>
  <si>
    <t xml:space="preserve"> (рублей, коп.)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</si>
  <si>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</si>
  <si>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</si>
  <si>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</si>
  <si>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</si>
  <si>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</si>
  <si>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Сумма </t>
  </si>
  <si>
    <t>Сумма гарантирования,  рублей, коп.</t>
  </si>
  <si>
    <t xml:space="preserve"> по возможным гарантийным случаям</t>
  </si>
  <si>
    <t xml:space="preserve">Объем бюджетных ассигнований на 
исполнение гарантий по возможным
гарантийным случаям,  рублей, коп.
</t>
  </si>
  <si>
    <t>НА ОСУЩЕСТВЛЕНИЕ ЧАСТИ ПОЛНОМОЧИЙ</t>
  </si>
  <si>
    <t>ПО РЕШЕНИЮ ВОПРОСОВ МЕСТНОГО ЗНАЧЕНИЯ</t>
  </si>
  <si>
    <t>В СООТВЕТСТВИИ С ЗАКЛЮЧЕННЫМИ СОГЛАШЕНИЯМИ</t>
  </si>
  <si>
    <t>Муниципальное образование муниципального района "Удорский"</t>
  </si>
  <si>
    <t>Приложение 13</t>
  </si>
  <si>
    <t>Уменьшение прочих остатков денежных средств бюджетов</t>
  </si>
  <si>
    <t>Нормативы</t>
  </si>
  <si>
    <t>Код бюджетной классификации</t>
  </si>
  <si>
    <t>Наименование дохода</t>
  </si>
  <si>
    <t xml:space="preserve">Норматив отчислений               (в процентах) </t>
  </si>
  <si>
    <t>Приложение 11</t>
  </si>
  <si>
    <t>Приложение 12</t>
  </si>
  <si>
    <t>ВСЕГО РАСХОДОВ: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</si>
  <si>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</si>
  <si>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</si>
  <si>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</si>
  <si>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</si>
  <si>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Код главы</t>
  </si>
  <si>
    <t>Приложение 6</t>
  </si>
  <si>
    <t>Приложение 7</t>
  </si>
  <si>
    <t>Всего (+ привлечение/- погашение)</t>
  </si>
  <si>
    <t>Приложение 8</t>
  </si>
  <si>
    <t>Приложение 9</t>
  </si>
  <si>
    <t>Наименование муниципальных образований</t>
  </si>
  <si>
    <t>Приложение № 2</t>
  </si>
  <si>
    <t>Ведомственная структура расходов</t>
  </si>
  <si>
    <t>РЗ</t>
  </si>
  <si>
    <t>ВР</t>
  </si>
  <si>
    <t>Код группы, подгруппы, статьи и вида источников</t>
  </si>
  <si>
    <t>ПРОГРАММА</t>
  </si>
  <si>
    <t>1.</t>
  </si>
  <si>
    <t>Привлечение средств</t>
  </si>
  <si>
    <t>Погашение основной суммы долга</t>
  </si>
  <si>
    <t>Цель гарантирования</t>
  </si>
  <si>
    <t>1</t>
  </si>
  <si>
    <t>3</t>
  </si>
  <si>
    <t>ИТОГО</t>
  </si>
  <si>
    <t>5</t>
  </si>
  <si>
    <t>Наименование принципала</t>
  </si>
  <si>
    <t>Наличие права регрессного требования</t>
  </si>
  <si>
    <t>2. Общий объем бюджетных ассигнований, предусмотренных на исполнение</t>
  </si>
  <si>
    <t>0</t>
  </si>
  <si>
    <t>1. Перечень подлежащих предоставлению муниципальных гарантий</t>
  </si>
  <si>
    <t xml:space="preserve">Исполнение муниципальных гарантий 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</si>
  <si>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</si>
  <si>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</si>
  <si>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</si>
  <si>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</si>
  <si>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</si>
  <si>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</si>
  <si>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</si>
  <si>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КБК</t>
  </si>
  <si>
    <t>ДОХОДЫ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</si>
  <si>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</si>
  <si>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</si>
  <si>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</si>
  <si>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</si>
  <si>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</si>
  <si>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</si>
  <si>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</si>
  <si>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</si>
  <si>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Выполнение других обязательств муниципального образования</t>
  </si>
  <si>
    <t>Непрограммные направления деятельности</t>
  </si>
  <si>
    <t xml:space="preserve">МУНИЦИПАЛЬНЫХ ЗАИМСТВОВАНИЙ МУНИЦИПАЛЬНОГО ОБРАЗОВАНИЯ </t>
  </si>
  <si>
    <t>Государственная регистрация актов гражданского состояния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</si>
  <si>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</si>
  <si>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</si>
  <si>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</si>
  <si>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</si>
  <si>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</si>
  <si>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</si>
  <si>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</si>
  <si>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</si>
  <si>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</si>
  <si>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</si>
  <si>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</si>
  <si>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</si>
  <si>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 xml:space="preserve">Код </t>
  </si>
  <si>
    <t>Приложение 5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</si>
  <si>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</si>
  <si>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</si>
  <si>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</si>
  <si>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</si>
  <si>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Приложение № 3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</si>
  <si>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</si>
  <si>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</si>
  <si>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</si>
  <si>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</si>
  <si>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</si>
  <si>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</si>
  <si>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Приложение № 4</t>
  </si>
  <si>
    <t xml:space="preserve">Приложение10 </t>
  </si>
  <si>
    <t>Вид заимствований</t>
  </si>
  <si>
    <t>Бюджетные кредиты, привлеченные от других бюджетов бюджетной системы Российской Федерации</t>
  </si>
  <si>
    <t>Приложение 14</t>
  </si>
  <si>
    <t>Приложение 15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</si>
  <si>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</si>
  <si>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</si>
  <si>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</si>
  <si>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</si>
  <si>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</si>
  <si>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</si>
  <si>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</si>
  <si>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</si>
  <si>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</si>
  <si>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</si>
  <si>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</si>
  <si>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(не утверждается решением Совета в виде приложения)</t>
  </si>
  <si>
    <t>КЦСР</t>
  </si>
  <si>
    <t>КВР</t>
  </si>
  <si>
    <t>Целевая статья</t>
  </si>
  <si>
    <t>Вид расходов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</si>
  <si>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</si>
  <si>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</si>
  <si>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</si>
  <si>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</si>
  <si>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 xml:space="preserve">Объем бюджетных ассигнований           на исполнение гарантий по возможным гарантийным случаям, рублей, коп.
</t>
  </si>
  <si>
    <t xml:space="preserve">муниципальных гарантий муниципального образования городского поселения      </t>
  </si>
  <si>
    <t>к Решению  Совета муниципального образования городского поселения "Усогорск"</t>
  </si>
  <si>
    <t xml:space="preserve">   "О  бюджете  муниципального  образования городского поселения "Усогорск"</t>
  </si>
  <si>
    <t>"О  бюджете  муниципального  образования городского поселения "Усогорск"</t>
  </si>
  <si>
    <t>АДМИНИСТРАЦИЯ МО ГП "УСОГОРСК"</t>
  </si>
  <si>
    <t>923 01 00 00 00 00 0000 000</t>
  </si>
  <si>
    <t>923 01 05 00 00 00 0000 000</t>
  </si>
  <si>
    <t>923 01 05 00 00 00 0000 500</t>
  </si>
  <si>
    <t>923 01 05 02 00 00 0000 500</t>
  </si>
  <si>
    <t>923 01 05 02 01 00 0000 510</t>
  </si>
  <si>
    <t>923 01 05 00 00 00 0000 600</t>
  </si>
  <si>
    <t>923 01 05 02 00 00 0000 600</t>
  </si>
  <si>
    <t>923 01 05 02 01 00 0000 610</t>
  </si>
  <si>
    <t>к Решению Совета муниципального образования городского поселения "Усогорск"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</si>
  <si>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МУНИЦИПАЛЬНОГО ОБРАЗОВАНИЯ  ГОРОДСКОГО ПОСЕЛЕНИЯ "УСОГОРСК"        </t>
  </si>
  <si>
    <t>923</t>
  </si>
  <si>
    <t>ИНН 1116007455 КПП 111801001 Администрация муниципального образования городского поселения "Усогорск"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</si>
  <si>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ИСТОЧНИКОВ ФИНАНСИРОВАНИЯ                             ДЕФИЦИТА БЮДЖЕТА МУНИЦИПАЛЬНОГО ОБРАЗОВАНИЯ ГОРОДСКОГО                                       ПОСЕЛЕНИЯ "УСОГОРСК"</t>
  </si>
  <si>
    <t xml:space="preserve"> ИНН 1116007455 КПП 111801001 Администрация муниципального образования городского поселения "Усогорск"</t>
  </si>
  <si>
    <t>"О бюджете муниципального образования городского поселения "Усогорск"</t>
  </si>
  <si>
    <t>МУНИЦИПАЛЬНЫХ ГАРАНТИЙ МУНИЦИПАЛЬНОГО ОБРАЗОВАНИЯ                              ГОРОДСКОГО ПОСЕЛЕНИЯ "УСОГОРСК"</t>
  </si>
  <si>
    <t>муниципального образования городского поселения "Усогорск"</t>
  </si>
  <si>
    <t>"Усогорск" по возможным гарантийным случаям</t>
  </si>
  <si>
    <t>За счет источников финансирования дефицита бюджета муниципального образования городского поселения "Усогорск"</t>
  </si>
  <si>
    <t>За счет расходов бюджета муниципального образования городского поселения "Усогорск"</t>
  </si>
  <si>
    <t>МУНИЦИПАЛЬНЫХ ГАРАНТИЙ МУНИЦИПАЛЬНОГО ОБРАЗОВАНИЯ                                       ГОРОДСКОГО ПОСЕЛЕНИЯ "УСОГОРСК"</t>
  </si>
  <si>
    <t>муниципальных гарантий муниципального образования городского поселения "Усогорск"</t>
  </si>
  <si>
    <t>к Решению Совета муниципального образования  городского поселения "Усогорск"</t>
  </si>
  <si>
    <t>"О бюджете муниципального образования  городского поселения "Усогорск"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</si>
  <si>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</si>
  <si>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</si>
  <si>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</si>
  <si>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</si>
  <si>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</si>
  <si>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</si>
  <si>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Глава местной администрации (исполнительно-распорядительного органа муниципального образования)</t>
  </si>
  <si>
    <t>01</t>
  </si>
  <si>
    <t>00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</si>
  <si>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</si>
  <si>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</si>
  <si>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</si>
  <si>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</si>
  <si>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</si>
  <si>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</si>
  <si>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</si>
  <si>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</si>
  <si>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</si>
  <si>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</si>
  <si>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</si>
  <si>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</si>
  <si>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</si>
  <si>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</si>
  <si>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</si>
  <si>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</si>
  <si>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</si>
  <si>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1 11 05035 13 0000 120</t>
  </si>
  <si>
    <t xml:space="preserve">Доходы от сдачи в аренду имущества,находящегося в оперативном управлении органов управления городских поселений и  созданных ими учреждений (за исключением имущества муниципальных бюджетных и автономных учреждений)  </t>
  </si>
  <si>
    <t>1 11 09045 13 0000 120</t>
  </si>
  <si>
    <t>1 13 02995 13 0000 130</t>
  </si>
  <si>
    <t>Дотации бюджетам городских поселений на  выравнивание бюджетной  обеспеченности</t>
  </si>
  <si>
    <t>Субвенции бюджетам городских поселений  на  государственную  регистрацию актов гражданского состояния</t>
  </si>
  <si>
    <t>1 11 02033 13 0000 120</t>
  </si>
  <si>
    <t>Доходы от размещения временно свободных средств бюджетов городских поселений</t>
  </si>
  <si>
    <t>1 15 02050 13 0000 140</t>
  </si>
  <si>
    <t>Платежи, взимаемые  органами местного самоуправления (организациями) городских поселений за выполнение определенных функций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</si>
  <si>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</si>
  <si>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</si>
  <si>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</si>
  <si>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</si>
  <si>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</si>
  <si>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 неналоговые доходы  бюджетов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</si>
  <si>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</si>
  <si>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 из  бюджетов  муниципальных  районов на осуществление части  полномочий  по  решению  вопросов  местного значения  в  соответствии с 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</si>
  <si>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</si>
  <si>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</si>
  <si>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2 19 05000 13 0000 151</t>
  </si>
  <si>
    <t>Возврат  остатков  субсидий, субвенций и иных межбюджетных  трансфертов, имеющих  целевое назначение, прошлых  лет  из бюджетов городских поселений</t>
  </si>
  <si>
    <t>923 01 05 02 01 13 0000 510</t>
  </si>
  <si>
    <t>Увеличение прочих остатков денежных средств бюджетов городских поселений</t>
  </si>
  <si>
    <t>923 01 05 02 01 13 0000 610</t>
  </si>
  <si>
    <t>Уменьшение прочих остатков денежных средств бюджетов городских поселений</t>
  </si>
  <si>
    <t>01 05 02 01 13 0000  510</t>
  </si>
  <si>
    <t>01 05 02 01 13 0000  610</t>
  </si>
  <si>
    <t>Уменьшение прочих остатков денежных средств бюджетов городский поселений</t>
  </si>
  <si>
    <t>Субвенции бюджетам городских поселений  на  осуществление первичного воинского учета  на  территориях, где отсутствуют  военные 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</si>
  <si>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</si>
  <si>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</si>
  <si>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</si>
  <si>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</si>
  <si>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</si>
  <si>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</si>
  <si>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</si>
  <si>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99 0 00 00000</t>
  </si>
  <si>
    <t>Мероприятия в области повышения безопасности дорожного движения</t>
  </si>
  <si>
    <t>99 0 00 05060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</si>
  <si>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</si>
  <si>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</si>
  <si>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</si>
  <si>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</si>
  <si>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</si>
  <si>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</si>
  <si>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</si>
  <si>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</si>
  <si>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99 0 00 92040</t>
  </si>
  <si>
    <t>99 0 00 92080</t>
  </si>
  <si>
    <t>99 0 00 94100</t>
  </si>
  <si>
    <t>99 0 00 94910</t>
  </si>
  <si>
    <t>99 0 00 97010</t>
  </si>
  <si>
    <t>99 0 00 97020</t>
  </si>
  <si>
    <t>Организация и содержание мест захоронения</t>
  </si>
  <si>
    <t>99 0 00 97040</t>
  </si>
  <si>
    <t>99 0 00 97050</t>
  </si>
  <si>
    <t>Условно утверждаемые (утвержденные) расходы</t>
  </si>
  <si>
    <t>99 0 00 99990</t>
  </si>
  <si>
    <t>УСЛОВНО УТВЕРЖДАЕМЫЕ (УТВЕРЖДЕННЫЕ) РАСХОДЫ</t>
  </si>
  <si>
    <t>99</t>
  </si>
  <si>
    <t>2019 год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</si>
  <si>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</si>
  <si>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Содержание автомобильных дорог общего пользования местного значения</t>
  </si>
  <si>
    <t>99 0 00 05140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</si>
  <si>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</si>
  <si>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</si>
  <si>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2020 год</t>
  </si>
  <si>
    <t xml:space="preserve">1 00 00 000 00 0000 000 </t>
  </si>
  <si>
    <t xml:space="preserve">1 01 00 000 00 0000 000 </t>
  </si>
  <si>
    <t xml:space="preserve">1 01 02 000 01 0000 110 </t>
  </si>
  <si>
    <t xml:space="preserve">1 01 02 010 01 0000 110 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</si>
  <si>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</si>
  <si>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</si>
  <si>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</si>
  <si>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</si>
  <si>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</si>
  <si>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 xml:space="preserve">1 03 02 000 01 0000 110 </t>
  </si>
  <si>
    <t xml:space="preserve">1 03 02 230 01 0000 110 </t>
  </si>
  <si>
    <t xml:space="preserve">1 03 02 240 01 0000 110 </t>
  </si>
  <si>
    <t xml:space="preserve">1 03 02 250 01 0000 110 </t>
  </si>
  <si>
    <t xml:space="preserve">1 03 02 260 01 0000 110 </t>
  </si>
  <si>
    <t xml:space="preserve">1 06 00 000 00 0000 000 </t>
  </si>
  <si>
    <t xml:space="preserve">1 06 01 000 00 0000 110 </t>
  </si>
  <si>
    <t xml:space="preserve">1 06 01 030 13 0000 110 </t>
  </si>
  <si>
    <t xml:space="preserve">1 06 06 000 00 0000 110 </t>
  </si>
  <si>
    <t xml:space="preserve">1 06 06 030 00 0000 110 </t>
  </si>
  <si>
    <t xml:space="preserve">1 06 06 033 13 0000 110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</si>
  <si>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</si>
  <si>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1 06 06 040 00 0000 110 </t>
  </si>
  <si>
    <t xml:space="preserve">1 06 06 043 13 0000 110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</si>
  <si>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</si>
  <si>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</si>
  <si>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</si>
  <si>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1 11 05 013 13 0000 120 </t>
  </si>
  <si>
    <t xml:space="preserve">1 11 05 030 00 0000 120 </t>
  </si>
  <si>
    <t xml:space="preserve">1 11 05 035 13 0000 120 </t>
  </si>
  <si>
    <t xml:space="preserve">1 11 09 000 00 0000 120 </t>
  </si>
  <si>
    <t xml:space="preserve">1 11 09 040 00 0000 120 </t>
  </si>
  <si>
    <t xml:space="preserve">1 11 09 045 13 0000 120 </t>
  </si>
  <si>
    <t xml:space="preserve">1 13 00 000 00 0000 000 </t>
  </si>
  <si>
    <t xml:space="preserve">1 13 02 000 00 0000 130 </t>
  </si>
  <si>
    <t xml:space="preserve">1 14 00 000 00 0000 000 </t>
  </si>
  <si>
    <t xml:space="preserve">1 14 06 000 00 0000 430 </t>
  </si>
  <si>
    <t xml:space="preserve">1 14 06 010 00 0000 430 </t>
  </si>
  <si>
    <t xml:space="preserve">1 14 06 013 13 0000 430 </t>
  </si>
  <si>
    <t xml:space="preserve">2 00 00 000 00 0000 000 </t>
  </si>
  <si>
    <t xml:space="preserve">2 02 00 000 00 0000 000 </t>
  </si>
  <si>
    <t xml:space="preserve">2 02 30 000 00 0000 151 </t>
  </si>
  <si>
    <t>Субвенции бюджетам бюджетной системы Российской Федерации</t>
  </si>
  <si>
    <t xml:space="preserve">2 02 30 024 00 0000 151 </t>
  </si>
  <si>
    <t xml:space="preserve">2 02 30 024 13 0000 151 </t>
  </si>
  <si>
    <t xml:space="preserve">2 02 35 118 00 0000 151 </t>
  </si>
  <si>
    <t xml:space="preserve">2 02 35 118 13 0000 151 </t>
  </si>
  <si>
    <t xml:space="preserve">2 02 35 930 00 0000 151 </t>
  </si>
  <si>
    <t xml:space="preserve">2 02 35 930 13 0000 151 </t>
  </si>
  <si>
    <t>Закупка товаров, работ и услуг для обеспечения государственных (муниципальных) нужд</t>
  </si>
  <si>
    <t>Информирование населения по профилактике терроризма и экстремизма</t>
  </si>
  <si>
    <t>99 0 00 05460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</si>
  <si>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</si>
  <si>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</si>
  <si>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1 16 90050 13 0000 140</t>
  </si>
  <si>
    <t>2 02 15001 13 0000 151</t>
  </si>
  <si>
    <t>2 02 29999 13 0000 151</t>
  </si>
  <si>
    <t>2 02 30024 13 0000 151</t>
  </si>
  <si>
    <t>2 02 35118 13 0000 151</t>
  </si>
  <si>
    <t>2 02 35930 13 0000 151</t>
  </si>
  <si>
    <t>2 02 40014 13 0000 151</t>
  </si>
  <si>
    <t>2 02 49999 13 0000 151</t>
  </si>
  <si>
    <t>2 07 05030 13 0000 180</t>
  </si>
  <si>
    <t>2 19 60010 13 0000 151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</si>
  <si>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</si>
  <si>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МУНИЦИПАЛЬНОГО ОБРАЗОВАНИЯ ГОРОДСКОГО ПОСЕЛЕНИЯ "УСОГОРСК" НА 2019 ГОД И ПЛАНОВЫЙ  ПЕРИОД 2020 И 2021 ГОДЫ</t>
  </si>
  <si>
    <t>2021 год</t>
  </si>
  <si>
    <t xml:space="preserve"> на 2019 год и плановый период 2020 и 2021 годов"</t>
  </si>
  <si>
    <t>от ____  декабря 2018г  № ____</t>
  </si>
  <si>
    <t xml:space="preserve">Распределение бюджетных ассигнований на 2019 год по целевым статьям                               (непрограммным направлениям деятельности), группам видов расходов классификации расходов </t>
  </si>
  <si>
    <t xml:space="preserve">  на 2019 год и плановый период 2020 и 2021 годов"</t>
  </si>
  <si>
    <t xml:space="preserve">Распределение бюджетных ассигнований на плановый период 2020 и 2021 годов по целевым статьям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</si>
  <si>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"Усогорск" на 2019 год</t>
  </si>
  <si>
    <t>бюджета муниципального образования городского поселения "Усогорск" на плановый период 2020 и 2021 годов</t>
  </si>
  <si>
    <t>МУНИЦИПАЛЬНОГО ОБРАЗОВАНИЯ ГОРОДСКОГО ПОСЕЛЕНИЯ "УСОГОРСК" НА 2019 ГОД</t>
  </si>
  <si>
    <t>МУНИЦИПАЛЬНОГО ОБРАЗОВАНИЯ ГОРОДСКОГО ПОСЕЛЕНИЯ "УСОГОРСК"                                                                                  НА ПЛАНОВЫЙ ПЕРИОД 2020 И 2021 ГОДА</t>
  </si>
  <si>
    <t>зачисления доходов в бюджет  муниципального образования городского поселения "Усогорск" на 2018 год и плановый период 2020 и 2021 годов</t>
  </si>
  <si>
    <t xml:space="preserve">  ГОРОДСКОГО ПОСЕЛЕНИЯ "УСОГОРСК"НА 2019 ГОД</t>
  </si>
  <si>
    <t>ГОРОДСКОГО ПОСЕЛЕНИЯ "УСОГОРСК" НА ПЛАНОВЫЙ ПЕРИОД 2020 И 2021  ГОДОВ</t>
  </si>
  <si>
    <t>В ВАЛЮТЕ РОССИЙСКОЙ ФЕДЕРАЦИИ НА 2019 ГОД</t>
  </si>
  <si>
    <t>В ВАЛЮТЕ РОССИЙСКОЙ ФЕДЕРАЦИИ НА ПЛАНОВЫЙ ПЕРИОД 2020 И 2021 ГОДОВ</t>
  </si>
  <si>
    <t>МЕЖБЮДЖЕТНЫХ ТРАНСФЕРТОВ НА  2019 ГОД</t>
  </si>
  <si>
    <t>МЕЖБЮДЖЕТНЫХ ТРАНСФЕРТОВ НА  ПЛАНОВЫЙ ПЕРИОД 2020 И 2021 ГОДОВ</t>
  </si>
  <si>
    <t>1 13 02065 10 0000 130</t>
  </si>
  <si>
    <t>Доходы, поступающие в порядке возмещения расходов, понесенных в связи с эксплуатацией имущества городских поселениях</t>
  </si>
  <si>
    <t>2 07 05020 13 0000 180</t>
  </si>
  <si>
    <t>Поступления от денежных пожертвований, предоставляемых физическими лицами получателям средств бюджетам городских поселений</t>
  </si>
  <si>
    <t>ДОХОДЫ ОТ ОКАЗАНИЯ ПЛАТНЫХ УСЛУГ И КОМПЕНСАЦИИ ЗАТРАТ ГОСУДАРСТВА</t>
  </si>
  <si>
    <t xml:space="preserve">1 13 02 060 00 0000 130 </t>
  </si>
  <si>
    <t>Доходы, поступающие в порядке возмещения расходов, понесенных в связи с эксплуатацией имущества</t>
  </si>
  <si>
    <t xml:space="preserve">1 13 02 065 13 0000 130 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</si>
  <si>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</si>
  <si>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</si>
  <si>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</si>
  <si>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</si>
  <si>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>Дотации на выравнивание бюджетной обеспеченности</t>
  </si>
  <si>
    <t xml:space="preserve">2 02 15 001 13 0000 151 </t>
  </si>
  <si>
    <t>Дотации бюджетам городских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</si>
</sst>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#,##0.00_р_."/>
    <numFmt numFmtId="199" formatCode="[$€-2]\ ###,000_);[Red]\([$€-2]\ ###,000\)"/>
    <numFmt numFmtId="200" formatCode="000000"/>
    <numFmt numFmtId="201" formatCode="?"/>
    <numFmt numFmtId="202" formatCode="[$-FC19]d\ mmmm\ yyyy\ &quot;г.&quot;"/>
  </numFmts>
  <fonts count="82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sz val="11"/>
      <color indexed="8"/>
      <name val="Arial Cyr"/>
      <family val="0"/>
    </font>
    <font>
      <sz val="12"/>
      <color indexed="8"/>
      <name val="Times New Roman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 CYR"/>
      <family val="0"/>
    </font>
    <font>
      <i/>
      <sz val="12"/>
      <color indexed="63"/>
      <name val="Times New Roman"/>
      <family val="1"/>
    </font>
    <font>
      <i/>
      <sz val="11"/>
      <name val="Book Antiqua"/>
      <family val="1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8"/>
      <color indexed="10"/>
      <name val="Arial Cyr"/>
      <family val="0"/>
    </font>
    <font>
      <sz val="10"/>
      <color indexed="10"/>
      <name val="Book Antiqua"/>
      <family val="1"/>
    </font>
    <font>
      <b/>
      <sz val="12"/>
      <color indexed="10"/>
      <name val="Book Antiqua"/>
      <family val="1"/>
    </font>
    <font>
      <sz val="12"/>
      <color indexed="10"/>
      <name val="Book Antiqua"/>
      <family val="1"/>
    </font>
    <font>
      <i/>
      <sz val="12"/>
      <color indexed="10"/>
      <name val="Book Antiqua"/>
      <family val="1"/>
    </font>
    <font>
      <b/>
      <i/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b/>
      <sz val="10"/>
      <color indexed="10"/>
      <name val="Book Antiqua"/>
      <family val="1"/>
    </font>
    <font>
      <b/>
      <i/>
      <sz val="10"/>
      <color indexed="10"/>
      <name val="Book Antiqua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8"/>
      <color rgb="FFFF0000"/>
      <name val="Arial Cyr"/>
      <family val="0"/>
    </font>
    <font>
      <sz val="10"/>
      <color rgb="FFFF0000"/>
      <name val="Book Antiqua"/>
      <family val="1"/>
    </font>
    <font>
      <b/>
      <sz val="12"/>
      <color rgb="FFFF0000"/>
      <name val="Book Antiqua"/>
      <family val="1"/>
    </font>
    <font>
      <sz val="12"/>
      <color rgb="FFFF0000"/>
      <name val="Book Antiqua"/>
      <family val="1"/>
    </font>
    <font>
      <i/>
      <sz val="12"/>
      <color rgb="FFFF0000"/>
      <name val="Book Antiqua"/>
      <family val="1"/>
    </font>
    <font>
      <b/>
      <i/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i/>
      <sz val="11"/>
      <color rgb="FFFF0000"/>
      <name val="Book Antiqua"/>
      <family val="1"/>
    </font>
    <font>
      <b/>
      <sz val="10"/>
      <color rgb="FFFF0000"/>
      <name val="Book Antiqua"/>
      <family val="1"/>
    </font>
    <font>
      <b/>
      <i/>
      <sz val="10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1">
    <xf numFmtId="180" fontId="0" fillId="0" borderId="0" xfId="0" applyAlignment="1">
      <alignment/>
    </xf>
    <xf numFmtId="180" fontId="10" fillId="0" borderId="0" xfId="0" applyFont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Alignment="1">
      <alignment horizontal="right"/>
    </xf>
    <xf numFmtId="180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10" fillId="0" borderId="0" xfId="0" applyFont="1" applyAlignment="1">
      <alignment horizontal="center"/>
    </xf>
    <xf numFmtId="180" fontId="10" fillId="0" borderId="0" xfId="0" applyFont="1" applyAlignment="1">
      <alignment/>
    </xf>
    <xf numFmtId="180" fontId="11" fillId="0" borderId="0" xfId="0" applyFont="1" applyAlignment="1">
      <alignment/>
    </xf>
    <xf numFmtId="180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0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80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80" fontId="9" fillId="0" borderId="11" xfId="0" applyFont="1" applyBorder="1" applyAlignment="1">
      <alignment horizontal="center" vertical="top" wrapText="1"/>
    </xf>
    <xf numFmtId="180" fontId="10" fillId="0" borderId="0" xfId="0" applyFont="1" applyAlignment="1">
      <alignment wrapText="1" shrinkToFit="1"/>
    </xf>
    <xf numFmtId="49" fontId="16" fillId="33" borderId="11" xfId="0" applyNumberFormat="1" applyFont="1" applyFill="1" applyBorder="1" applyAlignment="1">
      <alignment horizontal="center" vertical="top" wrapText="1" shrinkToFit="1"/>
    </xf>
    <xf numFmtId="180" fontId="16" fillId="33" borderId="11" xfId="0" applyFont="1" applyFill="1" applyBorder="1" applyAlignment="1">
      <alignment horizontal="center" vertical="top" wrapText="1" shrinkToFit="1"/>
    </xf>
    <xf numFmtId="180" fontId="16" fillId="33" borderId="13" xfId="0" applyFont="1" applyFill="1" applyBorder="1" applyAlignment="1">
      <alignment horizontal="left" vertical="top" wrapText="1" shrinkToFit="1"/>
    </xf>
    <xf numFmtId="3" fontId="9" fillId="0" borderId="11" xfId="0" applyNumberFormat="1" applyFont="1" applyFill="1" applyBorder="1" applyAlignment="1" applyProtection="1">
      <alignment horizontal="center" vertical="top" wrapText="1"/>
      <protection locked="0"/>
    </xf>
    <xf numFmtId="4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 indent="1"/>
      <protection locked="0"/>
    </xf>
    <xf numFmtId="4" fontId="10" fillId="0" borderId="11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180" fontId="10" fillId="0" borderId="0" xfId="0" applyFont="1" applyAlignment="1">
      <alignment horizontal="center"/>
    </xf>
    <xf numFmtId="49" fontId="10" fillId="0" borderId="0" xfId="0" applyNumberFormat="1" applyFont="1" applyFill="1" applyAlignment="1" applyProtection="1">
      <alignment vertical="top" wrapText="1"/>
      <protection locked="0"/>
    </xf>
    <xf numFmtId="49" fontId="10" fillId="0" borderId="0" xfId="0" applyNumberFormat="1" applyFont="1" applyFill="1" applyAlignment="1">
      <alignment vertical="top" wrapText="1"/>
    </xf>
    <xf numFmtId="180" fontId="10" fillId="0" borderId="11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/>
    </xf>
    <xf numFmtId="180" fontId="9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/>
    </xf>
    <xf numFmtId="180" fontId="10" fillId="0" borderId="0" xfId="0" applyFont="1" applyAlignment="1">
      <alignment horizontal="center" vertical="top"/>
    </xf>
    <xf numFmtId="180" fontId="10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shrinkToFi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80" fontId="10" fillId="0" borderId="11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86" fontId="9" fillId="0" borderId="0" xfId="0" applyNumberFormat="1" applyFont="1" applyAlignment="1">
      <alignment horizontal="right"/>
    </xf>
    <xf numFmtId="183" fontId="11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0" fontId="17" fillId="0" borderId="0" xfId="0" applyFont="1" applyAlignment="1">
      <alignment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vertical="top" wrapText="1"/>
    </xf>
    <xf numFmtId="180" fontId="17" fillId="0" borderId="14" xfId="0" applyFont="1" applyBorder="1" applyAlignment="1">
      <alignment horizontal="right"/>
    </xf>
    <xf numFmtId="49" fontId="1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180" fontId="17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vertical="top" wrapText="1"/>
    </xf>
    <xf numFmtId="180" fontId="16" fillId="0" borderId="11" xfId="0" applyFont="1" applyBorder="1" applyAlignment="1">
      <alignment horizontal="center" vertical="top" wrapText="1" shrinkToFit="1"/>
    </xf>
    <xf numFmtId="180" fontId="16" fillId="0" borderId="11" xfId="0" applyFont="1" applyBorder="1" applyAlignment="1">
      <alignment vertical="center" wrapText="1" shrinkToFit="1"/>
    </xf>
    <xf numFmtId="49" fontId="1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3" fontId="9" fillId="0" borderId="11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15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center" vertical="top"/>
    </xf>
    <xf numFmtId="180" fontId="0" fillId="0" borderId="0" xfId="0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9" fillId="0" borderId="16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0" fontId="25" fillId="0" borderId="17" xfId="0" applyNumberFormat="1" applyFont="1" applyFill="1" applyBorder="1" applyAlignment="1">
      <alignment vertical="center"/>
    </xf>
    <xf numFmtId="201" fontId="22" fillId="0" borderId="11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vertical="top" wrapText="1"/>
    </xf>
    <xf numFmtId="49" fontId="10" fillId="0" borderId="19" xfId="0" applyNumberFormat="1" applyFont="1" applyBorder="1" applyAlignment="1">
      <alignment vertical="top" wrapText="1"/>
    </xf>
    <xf numFmtId="4" fontId="9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9" fontId="15" fillId="34" borderId="11" xfId="0" applyNumberFormat="1" applyFont="1" applyFill="1" applyBorder="1" applyAlignment="1">
      <alignment horizontal="center" vertical="top" wrapText="1" shrinkToFit="1"/>
    </xf>
    <xf numFmtId="180" fontId="9" fillId="0" borderId="0" xfId="0" applyFont="1" applyFill="1" applyAlignment="1">
      <alignment/>
    </xf>
    <xf numFmtId="49" fontId="18" fillId="0" borderId="17" xfId="0" applyNumberFormat="1" applyFont="1" applyFill="1" applyBorder="1" applyAlignment="1">
      <alignment horizontal="center" vertical="center" wrapText="1"/>
    </xf>
    <xf numFmtId="201" fontId="18" fillId="0" borderId="11" xfId="0" applyNumberFormat="1" applyFont="1" applyFill="1" applyBorder="1" applyAlignment="1">
      <alignment horizontal="center" vertical="center" wrapText="1"/>
    </xf>
    <xf numFmtId="0" fontId="72" fillId="0" borderId="16" xfId="0" applyNumberFormat="1" applyFont="1" applyFill="1" applyBorder="1" applyAlignment="1">
      <alignment vertical="center"/>
    </xf>
    <xf numFmtId="180" fontId="73" fillId="0" borderId="0" xfId="0" applyFont="1" applyAlignment="1">
      <alignment/>
    </xf>
    <xf numFmtId="186" fontId="73" fillId="0" borderId="0" xfId="0" applyNumberFormat="1" applyFont="1" applyAlignment="1">
      <alignment/>
    </xf>
    <xf numFmtId="180" fontId="9" fillId="0" borderId="11" xfId="0" applyFont="1" applyFill="1" applyBorder="1" applyAlignment="1">
      <alignment horizontal="center" vertical="top" wrapText="1"/>
    </xf>
    <xf numFmtId="180" fontId="9" fillId="0" borderId="11" xfId="0" applyFont="1" applyFill="1" applyBorder="1" applyAlignment="1">
      <alignment horizontal="center" vertical="center"/>
    </xf>
    <xf numFmtId="180" fontId="74" fillId="0" borderId="0" xfId="0" applyFont="1" applyAlignment="1">
      <alignment/>
    </xf>
    <xf numFmtId="180" fontId="75" fillId="0" borderId="0" xfId="0" applyFont="1" applyAlignment="1">
      <alignment/>
    </xf>
    <xf numFmtId="180" fontId="76" fillId="0" borderId="0" xfId="0" applyFont="1" applyAlignment="1">
      <alignment/>
    </xf>
    <xf numFmtId="180" fontId="77" fillId="0" borderId="0" xfId="0" applyFont="1" applyAlignment="1">
      <alignment/>
    </xf>
    <xf numFmtId="49" fontId="75" fillId="0" borderId="0" xfId="0" applyNumberFormat="1" applyFont="1" applyFill="1" applyBorder="1" applyAlignment="1" applyProtection="1">
      <alignment horizontal="center"/>
      <protection locked="0"/>
    </xf>
    <xf numFmtId="49" fontId="75" fillId="0" borderId="0" xfId="0" applyNumberFormat="1" applyFont="1" applyFill="1" applyBorder="1" applyAlignment="1" applyProtection="1">
      <alignment vertical="top" wrapText="1"/>
      <protection locked="0"/>
    </xf>
    <xf numFmtId="180" fontId="75" fillId="0" borderId="0" xfId="0" applyFont="1" applyFill="1" applyAlignment="1">
      <alignment/>
    </xf>
    <xf numFmtId="180" fontId="78" fillId="0" borderId="0" xfId="0" applyFont="1" applyFill="1" applyAlignment="1">
      <alignment/>
    </xf>
    <xf numFmtId="180" fontId="70" fillId="0" borderId="0" xfId="0" applyFont="1" applyFill="1" applyAlignment="1">
      <alignment/>
    </xf>
    <xf numFmtId="180" fontId="70" fillId="0" borderId="0" xfId="0" applyFont="1" applyFill="1" applyAlignment="1">
      <alignment horizontal="center"/>
    </xf>
    <xf numFmtId="49" fontId="70" fillId="0" borderId="0" xfId="0" applyNumberFormat="1" applyFont="1" applyFill="1" applyAlignment="1" applyProtection="1">
      <alignment vertical="top" wrapText="1"/>
      <protection locked="0"/>
    </xf>
    <xf numFmtId="183" fontId="78" fillId="0" borderId="0" xfId="0" applyNumberFormat="1" applyFont="1" applyAlignment="1">
      <alignment/>
    </xf>
    <xf numFmtId="180" fontId="78" fillId="0" borderId="0" xfId="0" applyFont="1" applyAlignment="1">
      <alignment/>
    </xf>
    <xf numFmtId="183" fontId="70" fillId="0" borderId="0" xfId="0" applyNumberFormat="1" applyFont="1" applyAlignment="1">
      <alignment/>
    </xf>
    <xf numFmtId="180" fontId="70" fillId="0" borderId="0" xfId="0" applyFont="1" applyAlignment="1">
      <alignment/>
    </xf>
    <xf numFmtId="183" fontId="79" fillId="0" borderId="0" xfId="0" applyNumberFormat="1" applyFont="1" applyAlignment="1">
      <alignment/>
    </xf>
    <xf numFmtId="180" fontId="79" fillId="0" borderId="0" xfId="0" applyFont="1" applyAlignment="1">
      <alignment/>
    </xf>
    <xf numFmtId="183" fontId="79" fillId="33" borderId="0" xfId="0" applyNumberFormat="1" applyFont="1" applyFill="1" applyAlignment="1">
      <alignment/>
    </xf>
    <xf numFmtId="180" fontId="79" fillId="33" borderId="0" xfId="0" applyFont="1" applyFill="1" applyAlignment="1">
      <alignment/>
    </xf>
    <xf numFmtId="180" fontId="70" fillId="33" borderId="0" xfId="0" applyFont="1" applyFill="1" applyAlignment="1">
      <alignment/>
    </xf>
    <xf numFmtId="180" fontId="80" fillId="0" borderId="0" xfId="0" applyFont="1" applyAlignment="1">
      <alignment/>
    </xf>
    <xf numFmtId="180" fontId="81" fillId="0" borderId="0" xfId="0" applyFont="1" applyAlignment="1">
      <alignment/>
    </xf>
    <xf numFmtId="180" fontId="81" fillId="33" borderId="0" xfId="0" applyFont="1" applyFill="1" applyAlignment="1">
      <alignment/>
    </xf>
    <xf numFmtId="180" fontId="73" fillId="33" borderId="0" xfId="0" applyFont="1" applyFill="1" applyAlignment="1">
      <alignment/>
    </xf>
    <xf numFmtId="180" fontId="10" fillId="0" borderId="11" xfId="0" applyFont="1" applyBorder="1" applyAlignment="1">
      <alignment horizontal="center" vertical="top" wrapText="1" shrinkToFit="1"/>
    </xf>
    <xf numFmtId="180" fontId="10" fillId="0" borderId="11" xfId="0" applyFont="1" applyBorder="1" applyAlignment="1">
      <alignment vertical="top" wrapText="1" shrinkToFit="1"/>
    </xf>
    <xf numFmtId="180" fontId="10" fillId="0" borderId="11" xfId="0" applyFont="1" applyBorder="1" applyAlignment="1">
      <alignment vertical="center" wrapText="1" shrinkToFit="1"/>
    </xf>
    <xf numFmtId="49" fontId="10" fillId="33" borderId="11" xfId="0" applyNumberFormat="1" applyFont="1" applyFill="1" applyBorder="1" applyAlignment="1">
      <alignment horizontal="center" vertical="top" wrapText="1" shrinkToFit="1"/>
    </xf>
    <xf numFmtId="49" fontId="10" fillId="35" borderId="11" xfId="0" applyNumberFormat="1" applyFont="1" applyFill="1" applyBorder="1" applyAlignment="1">
      <alignment horizontal="center" vertical="top" wrapText="1" shrinkToFit="1"/>
    </xf>
    <xf numFmtId="49" fontId="26" fillId="0" borderId="11" xfId="0" applyNumberFormat="1" applyFont="1" applyFill="1" applyBorder="1" applyAlignment="1">
      <alignment horizontal="center" vertical="center" wrapText="1"/>
    </xf>
    <xf numFmtId="201" fontId="26" fillId="0" borderId="11" xfId="0" applyNumberFormat="1" applyFont="1" applyFill="1" applyBorder="1" applyAlignment="1">
      <alignment horizontal="justify" vertical="center" wrapText="1"/>
    </xf>
    <xf numFmtId="4" fontId="26" fillId="0" borderId="11" xfId="0" applyNumberFormat="1" applyFont="1" applyFill="1" applyBorder="1" applyAlignment="1">
      <alignment horizontal="right"/>
    </xf>
    <xf numFmtId="49" fontId="27" fillId="0" borderId="11" xfId="0" applyNumberFormat="1" applyFont="1" applyFill="1" applyBorder="1" applyAlignment="1">
      <alignment horizontal="center" vertical="center" wrapText="1"/>
    </xf>
    <xf numFmtId="201" fontId="27" fillId="0" borderId="11" xfId="0" applyNumberFormat="1" applyFont="1" applyFill="1" applyBorder="1" applyAlignment="1">
      <alignment horizontal="justify" vertical="center" wrapText="1"/>
    </xf>
    <xf numFmtId="4" fontId="27" fillId="0" borderId="11" xfId="0" applyNumberFormat="1" applyFont="1" applyFill="1" applyBorder="1" applyAlignment="1">
      <alignment horizontal="right" wrapText="1"/>
    </xf>
    <xf numFmtId="4" fontId="26" fillId="0" borderId="11" xfId="0" applyNumberFormat="1" applyFont="1" applyFill="1" applyBorder="1" applyAlignment="1">
      <alignment horizontal="right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01" fontId="28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01" fontId="29" fillId="0" borderId="11" xfId="0" applyNumberFormat="1" applyFont="1" applyFill="1" applyBorder="1" applyAlignment="1">
      <alignment horizontal="justify" vertical="center" wrapText="1"/>
    </xf>
    <xf numFmtId="4" fontId="29" fillId="0" borderId="11" xfId="0" applyNumberFormat="1" applyFont="1" applyFill="1" applyBorder="1" applyAlignment="1">
      <alignment horizontal="right" wrapText="1"/>
    </xf>
    <xf numFmtId="49" fontId="28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/>
    </xf>
    <xf numFmtId="49" fontId="27" fillId="0" borderId="11" xfId="0" applyNumberFormat="1" applyFont="1" applyFill="1" applyBorder="1" applyAlignment="1">
      <alignment horizontal="justify" vertical="center" wrapText="1"/>
    </xf>
    <xf numFmtId="4" fontId="27" fillId="0" borderId="11" xfId="0" applyNumberFormat="1" applyFont="1" applyFill="1" applyBorder="1" applyAlignment="1">
      <alignment horizontal="right"/>
    </xf>
    <xf numFmtId="49" fontId="30" fillId="0" borderId="11" xfId="0" applyNumberFormat="1" applyFont="1" applyFill="1" applyBorder="1" applyAlignment="1">
      <alignment horizontal="justify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31" fillId="0" borderId="10" xfId="0" applyNumberFormat="1" applyFont="1" applyFill="1" applyBorder="1" applyAlignment="1" applyProtection="1">
      <alignment vertical="top" wrapText="1"/>
      <protection locked="0"/>
    </xf>
    <xf numFmtId="4" fontId="31" fillId="0" borderId="15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 applyProtection="1">
      <alignment horizontal="center" vertical="top"/>
      <protection locked="0"/>
    </xf>
    <xf numFmtId="49" fontId="31" fillId="0" borderId="14" xfId="0" applyNumberFormat="1" applyFont="1" applyFill="1" applyBorder="1" applyAlignment="1" applyProtection="1">
      <alignment vertical="top" wrapText="1"/>
      <protection locked="0"/>
    </xf>
    <xf numFmtId="4" fontId="31" fillId="0" borderId="20" xfId="0" applyNumberFormat="1" applyFont="1" applyFill="1" applyBorder="1" applyAlignment="1">
      <alignment horizontal="center" vertical="top"/>
    </xf>
    <xf numFmtId="49" fontId="9" fillId="0" borderId="18" xfId="0" applyNumberFormat="1" applyFont="1" applyBorder="1" applyAlignment="1">
      <alignment vertical="top" wrapText="1"/>
    </xf>
    <xf numFmtId="49" fontId="28" fillId="0" borderId="11" xfId="0" applyNumberFormat="1" applyFont="1" applyFill="1" applyBorder="1" applyAlignment="1">
      <alignment horizontal="justify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right"/>
    </xf>
    <xf numFmtId="201" fontId="28" fillId="0" borderId="11" xfId="0" applyNumberFormat="1" applyFont="1" applyFill="1" applyBorder="1" applyAlignment="1">
      <alignment horizontal="justify" vertical="center" wrapText="1"/>
    </xf>
    <xf numFmtId="49" fontId="27" fillId="0" borderId="11" xfId="0" applyNumberFormat="1" applyFont="1" applyFill="1" applyBorder="1" applyAlignment="1">
      <alignment horizontal="justify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80" fontId="0" fillId="0" borderId="0" xfId="0" applyAlignment="1">
      <alignment wrapText="1"/>
    </xf>
    <xf numFmtId="0" fontId="17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180" fontId="0" fillId="0" borderId="17" xfId="0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0" fontId="21" fillId="0" borderId="0" xfId="0" applyFont="1" applyAlignment="1">
      <alignment horizontal="center" vertical="top" wrapText="1" shrinkToFi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NumberFormat="1" applyAlignment="1">
      <alignment wrapText="1"/>
    </xf>
    <xf numFmtId="0" fontId="21" fillId="0" borderId="0" xfId="0" applyNumberFormat="1" applyFont="1" applyAlignment="1">
      <alignment horizontal="center" vertical="top" wrapText="1" shrinkToFit="1"/>
    </xf>
    <xf numFmtId="49" fontId="23" fillId="0" borderId="16" xfId="0" applyNumberFormat="1" applyFont="1" applyFill="1" applyBorder="1" applyAlignment="1">
      <alignment horizontal="center" vertical="center" wrapText="1"/>
    </xf>
    <xf numFmtId="201" fontId="23" fillId="0" borderId="11" xfId="0" applyNumberFormat="1" applyFont="1" applyFill="1" applyBorder="1" applyAlignment="1">
      <alignment horizontal="center" vertical="center" wrapText="1"/>
    </xf>
    <xf numFmtId="180" fontId="24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180" fontId="20" fillId="0" borderId="0" xfId="0" applyFont="1" applyAlignment="1">
      <alignment horizontal="center"/>
    </xf>
    <xf numFmtId="186" fontId="10" fillId="0" borderId="0" xfId="0" applyNumberFormat="1" applyFont="1" applyAlignment="1">
      <alignment horizontal="right" wrapText="1"/>
    </xf>
    <xf numFmtId="180" fontId="24" fillId="0" borderId="0" xfId="0" applyFont="1" applyAlignment="1">
      <alignment wrapText="1"/>
    </xf>
    <xf numFmtId="180" fontId="10" fillId="0" borderId="0" xfId="0" applyFont="1" applyAlignment="1">
      <alignment horizontal="right"/>
    </xf>
    <xf numFmtId="180" fontId="24" fillId="0" borderId="0" xfId="0" applyFont="1" applyAlignment="1">
      <alignment horizontal="right"/>
    </xf>
    <xf numFmtId="180" fontId="10" fillId="0" borderId="0" xfId="0" applyFont="1" applyAlignment="1">
      <alignment horizontal="right" wrapText="1"/>
    </xf>
    <xf numFmtId="180" fontId="24" fillId="0" borderId="0" xfId="0" applyFont="1" applyAlignment="1">
      <alignment horizontal="right" wrapText="1"/>
    </xf>
    <xf numFmtId="186" fontId="10" fillId="0" borderId="0" xfId="0" applyNumberFormat="1" applyFont="1" applyAlignment="1">
      <alignment horizontal="right"/>
    </xf>
    <xf numFmtId="186" fontId="10" fillId="0" borderId="0" xfId="0" applyNumberFormat="1" applyFont="1" applyAlignment="1">
      <alignment horizontal="right"/>
    </xf>
    <xf numFmtId="180" fontId="24" fillId="0" borderId="0" xfId="0" applyFont="1" applyAlignment="1">
      <alignment/>
    </xf>
    <xf numFmtId="201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180" fontId="0" fillId="0" borderId="11" xfId="0" applyBorder="1" applyAlignment="1">
      <alignment horizontal="center" vertical="center"/>
    </xf>
    <xf numFmtId="180" fontId="20" fillId="0" borderId="0" xfId="0" applyFont="1" applyAlignment="1">
      <alignment horizontal="center" wrapText="1"/>
    </xf>
    <xf numFmtId="180" fontId="21" fillId="0" borderId="0" xfId="0" applyFont="1" applyAlignment="1">
      <alignment wrapText="1"/>
    </xf>
    <xf numFmtId="180" fontId="20" fillId="0" borderId="0" xfId="0" applyFont="1" applyAlignment="1">
      <alignment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 wrapText="1"/>
    </xf>
    <xf numFmtId="180" fontId="0" fillId="0" borderId="0" xfId="0" applyAlignment="1">
      <alignment horizontal="right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180" fontId="0" fillId="0" borderId="11" xfId="0" applyBorder="1" applyAlignment="1">
      <alignment shrinkToFit="1"/>
    </xf>
    <xf numFmtId="180" fontId="0" fillId="0" borderId="11" xfId="0" applyBorder="1" applyAlignment="1">
      <alignment vertical="top" wrapText="1" shrinkToFit="1"/>
    </xf>
    <xf numFmtId="201" fontId="22" fillId="0" borderId="11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right" wrapText="1" shrinkToFit="1"/>
      <protection locked="0"/>
    </xf>
    <xf numFmtId="180" fontId="9" fillId="0" borderId="0" xfId="0" applyFont="1" applyFill="1" applyAlignment="1">
      <alignment horizontal="center" vertical="top" wrapText="1"/>
    </xf>
    <xf numFmtId="180" fontId="10" fillId="0" borderId="0" xfId="0" applyFont="1" applyFill="1" applyAlignment="1">
      <alignment wrapText="1"/>
    </xf>
    <xf numFmtId="180" fontId="9" fillId="34" borderId="23" xfId="0" applyFont="1" applyFill="1" applyBorder="1" applyAlignment="1">
      <alignment horizontal="center" vertical="center"/>
    </xf>
    <xf numFmtId="180" fontId="9" fillId="34" borderId="13" xfId="0" applyFont="1" applyFill="1" applyBorder="1" applyAlignment="1">
      <alignment horizontal="center" vertical="center"/>
    </xf>
    <xf numFmtId="180" fontId="9" fillId="0" borderId="0" xfId="0" applyFont="1" applyAlignment="1">
      <alignment horizontal="center" vertical="top" wrapText="1"/>
    </xf>
    <xf numFmtId="180" fontId="15" fillId="34" borderId="23" xfId="0" applyFont="1" applyFill="1" applyBorder="1" applyAlignment="1">
      <alignment horizontal="center" vertical="top" wrapText="1" shrinkToFit="1"/>
    </xf>
    <xf numFmtId="180" fontId="15" fillId="34" borderId="13" xfId="0" applyFont="1" applyFill="1" applyBorder="1" applyAlignment="1">
      <alignment horizontal="center" vertical="top" wrapText="1" shrinkToFit="1"/>
    </xf>
    <xf numFmtId="180" fontId="14" fillId="0" borderId="0" xfId="0" applyFont="1" applyAlignment="1">
      <alignment horizontal="center"/>
    </xf>
    <xf numFmtId="180" fontId="14" fillId="0" borderId="0" xfId="0" applyFont="1" applyAlignment="1">
      <alignment horizontal="center" wrapText="1"/>
    </xf>
    <xf numFmtId="180" fontId="9" fillId="0" borderId="0" xfId="0" applyFont="1" applyAlignment="1">
      <alignment horizontal="center"/>
    </xf>
    <xf numFmtId="49" fontId="10" fillId="0" borderId="23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1" xfId="0" applyNumberFormat="1" applyFont="1" applyFill="1" applyBorder="1" applyAlignment="1" applyProtection="1">
      <alignment vertical="top" wrapText="1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top" wrapText="1" shrinkToFit="1"/>
      <protection locked="0"/>
    </xf>
    <xf numFmtId="3" fontId="9" fillId="0" borderId="23" xfId="0" applyNumberFormat="1" applyFont="1" applyFill="1" applyBorder="1" applyAlignment="1" applyProtection="1">
      <alignment horizontal="center" vertical="top" wrapText="1"/>
      <protection locked="0"/>
    </xf>
    <xf numFmtId="3" fontId="9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3" xfId="0" applyNumberFormat="1" applyFont="1" applyBorder="1" applyAlignment="1">
      <alignment vertical="top" wrapText="1"/>
    </xf>
    <xf numFmtId="49" fontId="10" fillId="0" borderId="28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180" fontId="10" fillId="0" borderId="23" xfId="0" applyFont="1" applyBorder="1" applyAlignment="1">
      <alignment horizontal="center" vertical="top" wrapText="1"/>
    </xf>
    <xf numFmtId="180" fontId="10" fillId="0" borderId="13" xfId="0" applyFont="1" applyBorder="1" applyAlignment="1">
      <alignment horizontal="center" vertical="top" wrapText="1"/>
    </xf>
    <xf numFmtId="180" fontId="10" fillId="0" borderId="28" xfId="0" applyFont="1" applyBorder="1" applyAlignment="1">
      <alignment horizontal="center" vertical="top" wrapText="1"/>
    </xf>
    <xf numFmtId="180" fontId="10" fillId="0" borderId="11" xfId="0" applyFont="1" applyBorder="1" applyAlignment="1">
      <alignment horizontal="center" vertical="top" wrapText="1"/>
    </xf>
    <xf numFmtId="180" fontId="10" fillId="0" borderId="29" xfId="0" applyFont="1" applyBorder="1" applyAlignment="1">
      <alignment horizontal="center" vertical="top" wrapText="1"/>
    </xf>
    <xf numFmtId="180" fontId="10" fillId="0" borderId="20" xfId="0" applyFont="1" applyBorder="1" applyAlignment="1">
      <alignment horizontal="center" vertical="top" wrapText="1"/>
    </xf>
    <xf numFmtId="180" fontId="10" fillId="0" borderId="24" xfId="0" applyFont="1" applyBorder="1" applyAlignment="1">
      <alignment horizontal="center" vertical="top" wrapText="1"/>
    </xf>
    <xf numFmtId="180" fontId="10" fillId="0" borderId="30" xfId="0" applyFont="1" applyBorder="1" applyAlignment="1">
      <alignment horizontal="center" vertical="top" wrapText="1"/>
    </xf>
    <xf numFmtId="180" fontId="10" fillId="0" borderId="25" xfId="0" applyFont="1" applyBorder="1" applyAlignment="1">
      <alignment horizontal="center" vertical="top" wrapText="1"/>
    </xf>
    <xf numFmtId="180" fontId="10" fillId="0" borderId="26" xfId="0" applyFont="1" applyBorder="1" applyAlignment="1">
      <alignment horizontal="center" vertical="top" wrapText="1"/>
    </xf>
    <xf numFmtId="180" fontId="10" fillId="0" borderId="14" xfId="0" applyFont="1" applyBorder="1" applyAlignment="1">
      <alignment horizontal="center" vertical="top" wrapText="1"/>
    </xf>
    <xf numFmtId="180" fontId="10" fillId="0" borderId="27" xfId="0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0" applyNumberFormat="1" applyFont="1" applyFill="1" applyBorder="1" applyAlignment="1" applyProtection="1">
      <alignment horizontal="center" vertical="top" wrapText="1"/>
      <protection locked="0"/>
    </xf>
    <xf numFmtId="3" fontId="9" fillId="0" borderId="25" xfId="0" applyNumberFormat="1" applyFont="1" applyFill="1" applyBorder="1" applyAlignment="1" applyProtection="1">
      <alignment horizontal="center" vertical="top" wrapText="1"/>
      <protection locked="0"/>
    </xf>
    <xf numFmtId="3" fontId="9" fillId="0" borderId="26" xfId="0" applyNumberFormat="1" applyFont="1" applyFill="1" applyBorder="1" applyAlignment="1" applyProtection="1">
      <alignment horizontal="center" vertical="top" wrapText="1"/>
      <protection locked="0"/>
    </xf>
    <xf numFmtId="3" fontId="9" fillId="0" borderId="27" xfId="0" applyNumberFormat="1" applyFont="1" applyFill="1" applyBorder="1" applyAlignment="1" applyProtection="1">
      <alignment horizontal="center" vertical="top" wrapText="1"/>
      <protection locked="0"/>
    </xf>
    <xf numFmtId="4" fontId="10" fillId="0" borderId="33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3" fontId="9" fillId="0" borderId="23" xfId="0" applyNumberFormat="1" applyFont="1" applyFill="1" applyBorder="1" applyAlignment="1" applyProtection="1">
      <alignment horizontal="center" vertical="top"/>
      <protection locked="0"/>
    </xf>
    <xf numFmtId="3" fontId="9" fillId="0" borderId="13" xfId="0" applyNumberFormat="1" applyFont="1" applyFill="1" applyBorder="1" applyAlignment="1" applyProtection="1">
      <alignment horizontal="center" vertical="top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7"/>
  <sheetViews>
    <sheetView zoomScalePageLayoutView="0" workbookViewId="0" topLeftCell="A49">
      <selection activeCell="A60" sqref="A60:IV60"/>
    </sheetView>
  </sheetViews>
  <sheetFormatPr defaultColWidth="8.796875" defaultRowHeight="15"/>
  <cols>
    <col min="1" max="1" width="19.59765625" style="61" customWidth="1"/>
    <col min="2" max="2" width="55.296875" style="62" customWidth="1"/>
    <col min="3" max="5" width="10.5" style="60" customWidth="1"/>
    <col min="6" max="16384" width="8.796875" style="60" customWidth="1"/>
  </cols>
  <sheetData>
    <row r="1" spans="1:3" ht="15.75">
      <c r="A1" s="80" t="s">
        <v>63</v>
      </c>
      <c r="B1" s="169"/>
      <c r="C1" s="169"/>
    </row>
    <row r="2" spans="1:3" ht="15.75">
      <c r="A2" s="167" t="s">
        <v>122</v>
      </c>
      <c r="B2" s="168"/>
      <c r="C2" s="168"/>
    </row>
    <row r="3" spans="1:3" ht="16.5">
      <c r="A3" s="166" t="s">
        <v>64</v>
      </c>
      <c r="B3" s="166"/>
      <c r="C3" s="166"/>
    </row>
    <row r="4" spans="1:3" ht="15.75" customHeight="1">
      <c r="A4" s="166" t="s">
        <v>65</v>
      </c>
      <c r="B4" s="166"/>
      <c r="C4" s="166"/>
    </row>
    <row r="5" spans="1:5" ht="15.75" customHeight="1">
      <c r="A5" s="166" t="s">
        <v>319</v>
      </c>
      <c r="B5" s="166"/>
      <c r="C5" s="166"/>
      <c r="D5" s="166"/>
      <c r="E5" s="166"/>
    </row>
    <row r="6" spans="3:5" ht="15.75">
      <c r="C6" s="63"/>
      <c r="E6" s="83" t="s">
        <v>5</v>
      </c>
    </row>
    <row r="7" spans="1:5" ht="28.5" customHeight="1">
      <c r="A7" s="64" t="s">
        <v>66</v>
      </c>
      <c r="B7" s="65" t="s">
        <v>28</v>
      </c>
      <c r="C7" s="66" t="s">
        <v>248</v>
      </c>
      <c r="D7" s="66" t="s">
        <v>254</v>
      </c>
      <c r="E7" s="66" t="s">
        <v>320</v>
      </c>
    </row>
    <row r="8" spans="1:5" s="101" customFormat="1" ht="16.5">
      <c r="A8" s="130"/>
      <c r="B8" s="131" t="s">
        <v>67</v>
      </c>
      <c r="C8" s="132"/>
      <c r="D8" s="132"/>
      <c r="E8" s="132"/>
    </row>
    <row r="9" spans="1:5" s="101" customFormat="1" ht="16.5">
      <c r="A9" s="133" t="s">
        <v>255</v>
      </c>
      <c r="B9" s="134" t="s">
        <v>111</v>
      </c>
      <c r="C9" s="135">
        <v>14414908.39</v>
      </c>
      <c r="D9" s="135">
        <v>14976138.55</v>
      </c>
      <c r="E9" s="135">
        <v>15322138.55</v>
      </c>
    </row>
    <row r="10" spans="1:5" s="102" customFormat="1" ht="15.75">
      <c r="A10" s="130"/>
      <c r="B10" s="131" t="s">
        <v>112</v>
      </c>
      <c r="C10" s="136">
        <v>10788908.39</v>
      </c>
      <c r="D10" s="136">
        <v>11350138.55</v>
      </c>
      <c r="E10" s="136">
        <v>11696138.55</v>
      </c>
    </row>
    <row r="11" spans="1:5" s="101" customFormat="1" ht="16.5">
      <c r="A11" s="133" t="s">
        <v>256</v>
      </c>
      <c r="B11" s="134" t="s">
        <v>113</v>
      </c>
      <c r="C11" s="135">
        <v>7425000</v>
      </c>
      <c r="D11" s="135">
        <v>7631000</v>
      </c>
      <c r="E11" s="135">
        <v>7919000</v>
      </c>
    </row>
    <row r="12" spans="1:5" s="102" customFormat="1" ht="15.75">
      <c r="A12" s="137" t="s">
        <v>257</v>
      </c>
      <c r="B12" s="138" t="s">
        <v>68</v>
      </c>
      <c r="C12" s="139">
        <v>7425000</v>
      </c>
      <c r="D12" s="139">
        <v>7631000</v>
      </c>
      <c r="E12" s="139">
        <v>7919000</v>
      </c>
    </row>
    <row r="13" spans="1:5" s="102" customFormat="1" ht="63">
      <c r="A13" s="137" t="s">
        <v>258</v>
      </c>
      <c r="B13" s="138" t="s">
        <v>318</v>
      </c>
      <c r="C13" s="139">
        <v>7370000</v>
      </c>
      <c r="D13" s="139">
        <v>7571000</v>
      </c>
      <c r="E13" s="139">
        <v>7858000</v>
      </c>
    </row>
    <row r="14" spans="1:5" s="102" customFormat="1" ht="94.5">
      <c r="A14" s="137" t="s">
        <v>259</v>
      </c>
      <c r="B14" s="138" t="s">
        <v>260</v>
      </c>
      <c r="C14" s="139">
        <v>21000</v>
      </c>
      <c r="D14" s="139">
        <v>25000</v>
      </c>
      <c r="E14" s="139">
        <v>26000</v>
      </c>
    </row>
    <row r="15" spans="1:5" s="102" customFormat="1" ht="47.25">
      <c r="A15" s="137" t="s">
        <v>261</v>
      </c>
      <c r="B15" s="138" t="s">
        <v>262</v>
      </c>
      <c r="C15" s="139">
        <v>34000</v>
      </c>
      <c r="D15" s="139">
        <v>35000</v>
      </c>
      <c r="E15" s="139">
        <v>35000</v>
      </c>
    </row>
    <row r="16" spans="1:5" s="101" customFormat="1" ht="31.5">
      <c r="A16" s="133" t="s">
        <v>263</v>
      </c>
      <c r="B16" s="134" t="s">
        <v>161</v>
      </c>
      <c r="C16" s="135">
        <v>877908.39</v>
      </c>
      <c r="D16" s="135">
        <v>1018138.55</v>
      </c>
      <c r="E16" s="135">
        <v>1018138.55</v>
      </c>
    </row>
    <row r="17" spans="1:5" s="102" customFormat="1" ht="31.5">
      <c r="A17" s="137" t="s">
        <v>264</v>
      </c>
      <c r="B17" s="138" t="s">
        <v>162</v>
      </c>
      <c r="C17" s="139">
        <v>877908.39</v>
      </c>
      <c r="D17" s="139">
        <v>1018138.55</v>
      </c>
      <c r="E17" s="139">
        <v>1018138.55</v>
      </c>
    </row>
    <row r="18" spans="1:5" s="102" customFormat="1" ht="63">
      <c r="A18" s="137" t="s">
        <v>265</v>
      </c>
      <c r="B18" s="138" t="s">
        <v>217</v>
      </c>
      <c r="C18" s="139">
        <v>332112.69</v>
      </c>
      <c r="D18" s="139">
        <v>387292.55</v>
      </c>
      <c r="E18" s="139">
        <v>387292.55</v>
      </c>
    </row>
    <row r="19" spans="1:5" s="102" customFormat="1" ht="78.75">
      <c r="A19" s="137" t="s">
        <v>266</v>
      </c>
      <c r="B19" s="138" t="s">
        <v>218</v>
      </c>
      <c r="C19" s="139">
        <v>2393.15</v>
      </c>
      <c r="D19" s="139">
        <v>2643.81</v>
      </c>
      <c r="E19" s="139">
        <v>2643.81</v>
      </c>
    </row>
    <row r="20" spans="1:5" s="102" customFormat="1" ht="63">
      <c r="A20" s="137" t="s">
        <v>267</v>
      </c>
      <c r="B20" s="138" t="s">
        <v>219</v>
      </c>
      <c r="C20" s="139">
        <v>607561.75</v>
      </c>
      <c r="D20" s="139">
        <v>695273.87</v>
      </c>
      <c r="E20" s="139">
        <v>695273.87</v>
      </c>
    </row>
    <row r="21" spans="1:5" s="102" customFormat="1" ht="63">
      <c r="A21" s="137" t="s">
        <v>268</v>
      </c>
      <c r="B21" s="138" t="s">
        <v>220</v>
      </c>
      <c r="C21" s="139">
        <v>-64159.2</v>
      </c>
      <c r="D21" s="139">
        <v>-67071.68</v>
      </c>
      <c r="E21" s="139">
        <v>-67071.68</v>
      </c>
    </row>
    <row r="22" spans="1:5" s="101" customFormat="1" ht="16.5">
      <c r="A22" s="133" t="s">
        <v>269</v>
      </c>
      <c r="B22" s="134" t="s">
        <v>114</v>
      </c>
      <c r="C22" s="135">
        <v>2486000</v>
      </c>
      <c r="D22" s="135">
        <v>2701000</v>
      </c>
      <c r="E22" s="135">
        <v>2759000</v>
      </c>
    </row>
    <row r="23" spans="1:5" s="102" customFormat="1" ht="15.75">
      <c r="A23" s="137" t="s">
        <v>270</v>
      </c>
      <c r="B23" s="138" t="s">
        <v>69</v>
      </c>
      <c r="C23" s="139">
        <v>1703000</v>
      </c>
      <c r="D23" s="139">
        <v>1916000</v>
      </c>
      <c r="E23" s="139">
        <v>1973000</v>
      </c>
    </row>
    <row r="24" spans="1:5" s="102" customFormat="1" ht="31.5">
      <c r="A24" s="137" t="s">
        <v>271</v>
      </c>
      <c r="B24" s="138" t="s">
        <v>221</v>
      </c>
      <c r="C24" s="139">
        <v>1703000</v>
      </c>
      <c r="D24" s="139">
        <v>1916000</v>
      </c>
      <c r="E24" s="139">
        <v>1973000</v>
      </c>
    </row>
    <row r="25" spans="1:5" s="102" customFormat="1" ht="15.75">
      <c r="A25" s="137" t="s">
        <v>272</v>
      </c>
      <c r="B25" s="138" t="s">
        <v>70</v>
      </c>
      <c r="C25" s="139">
        <v>783000</v>
      </c>
      <c r="D25" s="139">
        <v>785000</v>
      </c>
      <c r="E25" s="139">
        <v>786000</v>
      </c>
    </row>
    <row r="26" spans="1:5" s="102" customFormat="1" ht="15.75">
      <c r="A26" s="137" t="s">
        <v>273</v>
      </c>
      <c r="B26" s="138" t="s">
        <v>179</v>
      </c>
      <c r="C26" s="139">
        <v>608000</v>
      </c>
      <c r="D26" s="139">
        <v>609000</v>
      </c>
      <c r="E26" s="139">
        <v>609000</v>
      </c>
    </row>
    <row r="27" spans="1:5" s="102" customFormat="1" ht="31.5">
      <c r="A27" s="137" t="s">
        <v>274</v>
      </c>
      <c r="B27" s="138" t="s">
        <v>275</v>
      </c>
      <c r="C27" s="139">
        <v>608000</v>
      </c>
      <c r="D27" s="139">
        <v>609000</v>
      </c>
      <c r="E27" s="139">
        <v>609000</v>
      </c>
    </row>
    <row r="28" spans="1:5" s="102" customFormat="1" ht="15.75">
      <c r="A28" s="137" t="s">
        <v>276</v>
      </c>
      <c r="B28" s="138" t="s">
        <v>180</v>
      </c>
      <c r="C28" s="139">
        <v>175000</v>
      </c>
      <c r="D28" s="139">
        <v>176000</v>
      </c>
      <c r="E28" s="139">
        <v>177000</v>
      </c>
    </row>
    <row r="29" spans="1:5" s="102" customFormat="1" ht="31.5">
      <c r="A29" s="137" t="s">
        <v>277</v>
      </c>
      <c r="B29" s="138" t="s">
        <v>181</v>
      </c>
      <c r="C29" s="139">
        <v>175000</v>
      </c>
      <c r="D29" s="139">
        <v>176000</v>
      </c>
      <c r="E29" s="139">
        <v>177000</v>
      </c>
    </row>
    <row r="30" spans="1:5" s="102" customFormat="1" ht="15.75">
      <c r="A30" s="130"/>
      <c r="B30" s="131" t="s">
        <v>115</v>
      </c>
      <c r="C30" s="136">
        <v>3626000</v>
      </c>
      <c r="D30" s="136">
        <v>3626000</v>
      </c>
      <c r="E30" s="136">
        <v>3626000</v>
      </c>
    </row>
    <row r="31" spans="1:5" s="101" customFormat="1" ht="31.5">
      <c r="A31" s="133" t="s">
        <v>278</v>
      </c>
      <c r="B31" s="134" t="s">
        <v>116</v>
      </c>
      <c r="C31" s="135">
        <v>2876000</v>
      </c>
      <c r="D31" s="135">
        <v>2876000</v>
      </c>
      <c r="E31" s="135">
        <v>2876000</v>
      </c>
    </row>
    <row r="32" spans="1:5" s="102" customFormat="1" ht="78.75">
      <c r="A32" s="137" t="s">
        <v>279</v>
      </c>
      <c r="B32" s="138" t="s">
        <v>117</v>
      </c>
      <c r="C32" s="139">
        <v>2230000</v>
      </c>
      <c r="D32" s="139">
        <v>2230000</v>
      </c>
      <c r="E32" s="139">
        <v>2230000</v>
      </c>
    </row>
    <row r="33" spans="1:5" s="101" customFormat="1" ht="63">
      <c r="A33" s="137" t="s">
        <v>280</v>
      </c>
      <c r="B33" s="138" t="s">
        <v>71</v>
      </c>
      <c r="C33" s="139">
        <v>730000</v>
      </c>
      <c r="D33" s="139">
        <v>730000</v>
      </c>
      <c r="E33" s="139">
        <v>730000</v>
      </c>
    </row>
    <row r="34" spans="1:5" s="103" customFormat="1" ht="63">
      <c r="A34" s="137" t="s">
        <v>281</v>
      </c>
      <c r="B34" s="138" t="s">
        <v>182</v>
      </c>
      <c r="C34" s="139">
        <v>730000</v>
      </c>
      <c r="D34" s="139">
        <v>730000</v>
      </c>
      <c r="E34" s="139">
        <v>730000</v>
      </c>
    </row>
    <row r="35" spans="1:5" s="102" customFormat="1" ht="78.75">
      <c r="A35" s="137" t="s">
        <v>282</v>
      </c>
      <c r="B35" s="138" t="s">
        <v>163</v>
      </c>
      <c r="C35" s="139">
        <v>1500000</v>
      </c>
      <c r="D35" s="139">
        <v>1500000</v>
      </c>
      <c r="E35" s="139">
        <v>1500000</v>
      </c>
    </row>
    <row r="36" spans="1:5" s="103" customFormat="1" ht="63">
      <c r="A36" s="137" t="s">
        <v>283</v>
      </c>
      <c r="B36" s="138" t="s">
        <v>222</v>
      </c>
      <c r="C36" s="139">
        <v>1500000</v>
      </c>
      <c r="D36" s="139">
        <v>1500000</v>
      </c>
      <c r="E36" s="139">
        <v>1500000</v>
      </c>
    </row>
    <row r="37" spans="1:5" s="102" customFormat="1" ht="78.75">
      <c r="A37" s="137" t="s">
        <v>284</v>
      </c>
      <c r="B37" s="138" t="s">
        <v>72</v>
      </c>
      <c r="C37" s="139">
        <v>646000</v>
      </c>
      <c r="D37" s="139">
        <v>646000</v>
      </c>
      <c r="E37" s="139">
        <v>646000</v>
      </c>
    </row>
    <row r="38" spans="1:5" s="101" customFormat="1" ht="78.75">
      <c r="A38" s="137" t="s">
        <v>285</v>
      </c>
      <c r="B38" s="138" t="s">
        <v>73</v>
      </c>
      <c r="C38" s="139">
        <v>646000</v>
      </c>
      <c r="D38" s="139">
        <v>646000</v>
      </c>
      <c r="E38" s="139">
        <v>646000</v>
      </c>
    </row>
    <row r="39" spans="1:5" s="103" customFormat="1" ht="63">
      <c r="A39" s="137" t="s">
        <v>286</v>
      </c>
      <c r="B39" s="138" t="s">
        <v>183</v>
      </c>
      <c r="C39" s="139">
        <v>646000</v>
      </c>
      <c r="D39" s="139">
        <v>646000</v>
      </c>
      <c r="E39" s="139">
        <v>646000</v>
      </c>
    </row>
    <row r="40" spans="1:5" s="101" customFormat="1" ht="31.5">
      <c r="A40" s="133" t="s">
        <v>287</v>
      </c>
      <c r="B40" s="134" t="s">
        <v>341</v>
      </c>
      <c r="C40" s="135">
        <v>600000</v>
      </c>
      <c r="D40" s="135">
        <v>600000</v>
      </c>
      <c r="E40" s="135">
        <v>600000</v>
      </c>
    </row>
    <row r="41" spans="1:5" s="103" customFormat="1" ht="15.75">
      <c r="A41" s="137" t="s">
        <v>288</v>
      </c>
      <c r="B41" s="138" t="s">
        <v>164</v>
      </c>
      <c r="C41" s="139">
        <v>600000</v>
      </c>
      <c r="D41" s="139">
        <v>600000</v>
      </c>
      <c r="E41" s="139">
        <v>600000</v>
      </c>
    </row>
    <row r="42" spans="1:5" s="101" customFormat="1" ht="31.5">
      <c r="A42" s="137" t="s">
        <v>342</v>
      </c>
      <c r="B42" s="138" t="s">
        <v>343</v>
      </c>
      <c r="C42" s="139">
        <v>600000</v>
      </c>
      <c r="D42" s="139">
        <v>600000</v>
      </c>
      <c r="E42" s="139">
        <v>600000</v>
      </c>
    </row>
    <row r="43" spans="1:5" s="104" customFormat="1" ht="31.5">
      <c r="A43" s="137" t="s">
        <v>344</v>
      </c>
      <c r="B43" s="138" t="s">
        <v>345</v>
      </c>
      <c r="C43" s="139">
        <v>600000</v>
      </c>
      <c r="D43" s="139">
        <v>600000</v>
      </c>
      <c r="E43" s="139">
        <v>600000</v>
      </c>
    </row>
    <row r="44" spans="1:5" s="101" customFormat="1" ht="31.5">
      <c r="A44" s="133" t="s">
        <v>289</v>
      </c>
      <c r="B44" s="134" t="s">
        <v>165</v>
      </c>
      <c r="C44" s="135">
        <v>150000</v>
      </c>
      <c r="D44" s="135">
        <v>150000</v>
      </c>
      <c r="E44" s="135">
        <v>150000</v>
      </c>
    </row>
    <row r="45" spans="1:5" s="101" customFormat="1" ht="31.5">
      <c r="A45" s="137" t="s">
        <v>290</v>
      </c>
      <c r="B45" s="138" t="s">
        <v>223</v>
      </c>
      <c r="C45" s="139">
        <v>150000</v>
      </c>
      <c r="D45" s="139">
        <v>150000</v>
      </c>
      <c r="E45" s="139">
        <v>150000</v>
      </c>
    </row>
    <row r="46" spans="1:5" s="102" customFormat="1" ht="31.5">
      <c r="A46" s="137" t="s">
        <v>291</v>
      </c>
      <c r="B46" s="138" t="s">
        <v>166</v>
      </c>
      <c r="C46" s="139">
        <v>150000</v>
      </c>
      <c r="D46" s="139">
        <v>150000</v>
      </c>
      <c r="E46" s="139">
        <v>150000</v>
      </c>
    </row>
    <row r="47" spans="1:5" s="102" customFormat="1" ht="47.25">
      <c r="A47" s="137" t="s">
        <v>292</v>
      </c>
      <c r="B47" s="138" t="s">
        <v>185</v>
      </c>
      <c r="C47" s="139">
        <v>150000</v>
      </c>
      <c r="D47" s="139">
        <v>150000</v>
      </c>
      <c r="E47" s="139">
        <v>150000</v>
      </c>
    </row>
    <row r="48" spans="1:5" s="101" customFormat="1" ht="16.5">
      <c r="A48" s="133" t="s">
        <v>293</v>
      </c>
      <c r="B48" s="134" t="s">
        <v>118</v>
      </c>
      <c r="C48" s="135">
        <v>740159</v>
      </c>
      <c r="D48" s="135">
        <v>740937</v>
      </c>
      <c r="E48" s="135">
        <v>740937</v>
      </c>
    </row>
    <row r="49" spans="1:5" s="102" customFormat="1" ht="31.5">
      <c r="A49" s="133" t="s">
        <v>294</v>
      </c>
      <c r="B49" s="134" t="s">
        <v>119</v>
      </c>
      <c r="C49" s="135">
        <v>740159</v>
      </c>
      <c r="D49" s="135">
        <v>740937</v>
      </c>
      <c r="E49" s="135">
        <v>740937</v>
      </c>
    </row>
    <row r="50" spans="1:5" s="102" customFormat="1" ht="15.75">
      <c r="A50" s="137" t="s">
        <v>346</v>
      </c>
      <c r="B50" s="138" t="s">
        <v>347</v>
      </c>
      <c r="C50" s="139">
        <v>159200</v>
      </c>
      <c r="D50" s="139">
        <v>158900</v>
      </c>
      <c r="E50" s="139">
        <v>158900</v>
      </c>
    </row>
    <row r="51" spans="1:5" s="101" customFormat="1" ht="16.5">
      <c r="A51" s="137" t="s">
        <v>348</v>
      </c>
      <c r="B51" s="138" t="s">
        <v>349</v>
      </c>
      <c r="C51" s="139">
        <v>159200</v>
      </c>
      <c r="D51" s="139">
        <v>158900</v>
      </c>
      <c r="E51" s="139">
        <v>158900</v>
      </c>
    </row>
    <row r="52" spans="1:5" s="101" customFormat="1" ht="31.5">
      <c r="A52" s="137" t="s">
        <v>350</v>
      </c>
      <c r="B52" s="138" t="s">
        <v>351</v>
      </c>
      <c r="C52" s="139">
        <v>159200</v>
      </c>
      <c r="D52" s="139">
        <v>158900</v>
      </c>
      <c r="E52" s="139">
        <v>158900</v>
      </c>
    </row>
    <row r="53" spans="1:5" s="103" customFormat="1" ht="15.75">
      <c r="A53" s="137" t="s">
        <v>295</v>
      </c>
      <c r="B53" s="138" t="s">
        <v>296</v>
      </c>
      <c r="C53" s="139">
        <v>580959</v>
      </c>
      <c r="D53" s="139">
        <v>582037</v>
      </c>
      <c r="E53" s="139">
        <v>582037</v>
      </c>
    </row>
    <row r="54" spans="1:5" s="102" customFormat="1" ht="31.5">
      <c r="A54" s="137" t="s">
        <v>297</v>
      </c>
      <c r="B54" s="138" t="s">
        <v>120</v>
      </c>
      <c r="C54" s="139">
        <v>18715</v>
      </c>
      <c r="D54" s="139">
        <v>19086</v>
      </c>
      <c r="E54" s="139">
        <v>19086</v>
      </c>
    </row>
    <row r="55" spans="1:5" s="101" customFormat="1" ht="31.5">
      <c r="A55" s="137" t="s">
        <v>298</v>
      </c>
      <c r="B55" s="138" t="s">
        <v>186</v>
      </c>
      <c r="C55" s="139">
        <v>18715</v>
      </c>
      <c r="D55" s="139">
        <v>19086</v>
      </c>
      <c r="E55" s="139">
        <v>19086</v>
      </c>
    </row>
    <row r="56" spans="1:5" s="103" customFormat="1" ht="31.5">
      <c r="A56" s="137" t="s">
        <v>299</v>
      </c>
      <c r="B56" s="138" t="s">
        <v>75</v>
      </c>
      <c r="C56" s="139">
        <v>502093</v>
      </c>
      <c r="D56" s="139">
        <v>502093</v>
      </c>
      <c r="E56" s="139">
        <v>502093</v>
      </c>
    </row>
    <row r="57" spans="1:5" s="101" customFormat="1" ht="31.5">
      <c r="A57" s="137" t="s">
        <v>300</v>
      </c>
      <c r="B57" s="138" t="s">
        <v>253</v>
      </c>
      <c r="C57" s="139">
        <v>502093</v>
      </c>
      <c r="D57" s="139">
        <v>502093</v>
      </c>
      <c r="E57" s="139">
        <v>502093</v>
      </c>
    </row>
    <row r="58" spans="1:5" s="102" customFormat="1" ht="31.5">
      <c r="A58" s="137" t="s">
        <v>301</v>
      </c>
      <c r="B58" s="138" t="s">
        <v>74</v>
      </c>
      <c r="C58" s="139">
        <v>60151</v>
      </c>
      <c r="D58" s="139">
        <v>60858</v>
      </c>
      <c r="E58" s="139">
        <v>60858</v>
      </c>
    </row>
    <row r="59" spans="1:5" s="102" customFormat="1" ht="31.5">
      <c r="A59" s="137" t="s">
        <v>302</v>
      </c>
      <c r="B59" s="138" t="s">
        <v>252</v>
      </c>
      <c r="C59" s="139">
        <v>60151</v>
      </c>
      <c r="D59" s="139">
        <v>60858</v>
      </c>
      <c r="E59" s="139">
        <v>60858</v>
      </c>
    </row>
    <row r="60" spans="1:5" s="101" customFormat="1" ht="16.5">
      <c r="A60" s="140"/>
      <c r="B60" s="141" t="s">
        <v>121</v>
      </c>
      <c r="C60" s="142">
        <v>15155067.39</v>
      </c>
      <c r="D60" s="142">
        <v>15717075.55</v>
      </c>
      <c r="E60" s="142">
        <v>16063075.55</v>
      </c>
    </row>
    <row r="61" spans="1:3" s="102" customFormat="1" ht="15.75">
      <c r="A61" s="105"/>
      <c r="B61" s="106"/>
      <c r="C61" s="107"/>
    </row>
    <row r="62" spans="1:3" s="102" customFormat="1" ht="15.75">
      <c r="A62" s="105"/>
      <c r="B62" s="106"/>
      <c r="C62" s="107"/>
    </row>
    <row r="63" spans="1:3" s="102" customFormat="1" ht="15.75">
      <c r="A63" s="105"/>
      <c r="B63" s="106"/>
      <c r="C63" s="107"/>
    </row>
    <row r="64" spans="1:3" s="102" customFormat="1" ht="15.75">
      <c r="A64" s="105"/>
      <c r="B64" s="106"/>
      <c r="C64" s="107"/>
    </row>
    <row r="65" spans="1:3" s="102" customFormat="1" ht="15.75">
      <c r="A65" s="105"/>
      <c r="B65" s="106"/>
      <c r="C65" s="107"/>
    </row>
    <row r="66" spans="1:3" s="102" customFormat="1" ht="15.75">
      <c r="A66" s="105"/>
      <c r="B66" s="106"/>
      <c r="C66" s="107"/>
    </row>
    <row r="67" spans="1:3" s="102" customFormat="1" ht="15.75">
      <c r="A67" s="105"/>
      <c r="B67" s="106"/>
      <c r="C67" s="107"/>
    </row>
    <row r="68" spans="1:3" s="102" customFormat="1" ht="15.75">
      <c r="A68" s="105"/>
      <c r="B68" s="106"/>
      <c r="C68" s="107"/>
    </row>
    <row r="69" spans="1:3" s="102" customFormat="1" ht="15.75">
      <c r="A69" s="105"/>
      <c r="B69" s="106"/>
      <c r="C69" s="107"/>
    </row>
    <row r="70" spans="1:3" s="102" customFormat="1" ht="15.75">
      <c r="A70" s="105"/>
      <c r="B70" s="106"/>
      <c r="C70" s="107"/>
    </row>
    <row r="71" spans="1:3" s="102" customFormat="1" ht="15.75">
      <c r="A71" s="105"/>
      <c r="B71" s="106"/>
      <c r="C71" s="107"/>
    </row>
    <row r="72" spans="1:3" s="102" customFormat="1" ht="15.75">
      <c r="A72" s="105"/>
      <c r="B72" s="106"/>
      <c r="C72" s="107"/>
    </row>
    <row r="73" spans="1:3" s="102" customFormat="1" ht="15.75">
      <c r="A73" s="105"/>
      <c r="B73" s="106"/>
      <c r="C73" s="107"/>
    </row>
    <row r="74" spans="1:3" s="102" customFormat="1" ht="15.75">
      <c r="A74" s="105"/>
      <c r="B74" s="106"/>
      <c r="C74" s="107"/>
    </row>
    <row r="75" spans="1:3" s="102" customFormat="1" ht="15.75">
      <c r="A75" s="105"/>
      <c r="B75" s="106"/>
      <c r="C75" s="107"/>
    </row>
    <row r="76" spans="1:3" s="102" customFormat="1" ht="15.75">
      <c r="A76" s="105"/>
      <c r="B76" s="106"/>
      <c r="C76" s="107"/>
    </row>
    <row r="77" spans="1:3" s="102" customFormat="1" ht="15.75">
      <c r="A77" s="105"/>
      <c r="B77" s="106"/>
      <c r="C77" s="107"/>
    </row>
    <row r="78" spans="1:3" s="102" customFormat="1" ht="15.75">
      <c r="A78" s="105"/>
      <c r="B78" s="106"/>
      <c r="C78" s="107"/>
    </row>
    <row r="79" spans="1:3" s="102" customFormat="1" ht="15.75">
      <c r="A79" s="105"/>
      <c r="B79" s="106"/>
      <c r="C79" s="107"/>
    </row>
    <row r="80" spans="1:3" s="102" customFormat="1" ht="15.75">
      <c r="A80" s="105"/>
      <c r="B80" s="106"/>
      <c r="C80" s="107"/>
    </row>
    <row r="81" spans="1:3" s="102" customFormat="1" ht="15.75">
      <c r="A81" s="105"/>
      <c r="B81" s="106"/>
      <c r="C81" s="107"/>
    </row>
    <row r="82" spans="1:3" s="102" customFormat="1" ht="15.75">
      <c r="A82" s="105"/>
      <c r="B82" s="106"/>
      <c r="C82" s="107"/>
    </row>
    <row r="83" spans="1:3" s="102" customFormat="1" ht="15.75">
      <c r="A83" s="105"/>
      <c r="B83" s="106"/>
      <c r="C83" s="107"/>
    </row>
    <row r="84" spans="1:3" s="102" customFormat="1" ht="15.75">
      <c r="A84" s="105"/>
      <c r="B84" s="106"/>
      <c r="C84" s="107"/>
    </row>
    <row r="85" spans="1:3" s="102" customFormat="1" ht="15.75">
      <c r="A85" s="105"/>
      <c r="B85" s="106"/>
      <c r="C85" s="107"/>
    </row>
    <row r="86" spans="1:3" s="102" customFormat="1" ht="15.75">
      <c r="A86" s="105"/>
      <c r="B86" s="106"/>
      <c r="C86" s="107"/>
    </row>
    <row r="87" spans="1:3" s="102" customFormat="1" ht="15.75">
      <c r="A87" s="105"/>
      <c r="B87" s="106"/>
      <c r="C87" s="107"/>
    </row>
    <row r="88" spans="1:3" s="102" customFormat="1" ht="15.75">
      <c r="A88" s="105"/>
      <c r="B88" s="106"/>
      <c r="C88" s="107"/>
    </row>
    <row r="89" spans="1:3" s="102" customFormat="1" ht="15.75">
      <c r="A89" s="105"/>
      <c r="B89" s="106"/>
      <c r="C89" s="107"/>
    </row>
    <row r="90" spans="1:3" s="102" customFormat="1" ht="15.75">
      <c r="A90" s="105"/>
      <c r="B90" s="106"/>
      <c r="C90" s="107"/>
    </row>
    <row r="91" spans="1:3" s="102" customFormat="1" ht="15.75">
      <c r="A91" s="105"/>
      <c r="B91" s="106"/>
      <c r="C91" s="107"/>
    </row>
    <row r="92" spans="1:3" s="102" customFormat="1" ht="15.75">
      <c r="A92" s="105"/>
      <c r="B92" s="106"/>
      <c r="C92" s="107"/>
    </row>
    <row r="93" spans="1:3" s="102" customFormat="1" ht="15.75">
      <c r="A93" s="105"/>
      <c r="B93" s="106"/>
      <c r="C93" s="107"/>
    </row>
    <row r="94" spans="1:3" s="102" customFormat="1" ht="15.75">
      <c r="A94" s="105"/>
      <c r="B94" s="106"/>
      <c r="C94" s="107"/>
    </row>
    <row r="95" spans="1:3" s="102" customFormat="1" ht="15.75">
      <c r="A95" s="105"/>
      <c r="B95" s="106"/>
      <c r="C95" s="107"/>
    </row>
    <row r="96" spans="1:3" s="102" customFormat="1" ht="15.75">
      <c r="A96" s="105"/>
      <c r="B96" s="106"/>
      <c r="C96" s="107"/>
    </row>
    <row r="97" spans="1:3" s="102" customFormat="1" ht="15.75">
      <c r="A97" s="105"/>
      <c r="B97" s="106"/>
      <c r="C97" s="107"/>
    </row>
    <row r="98" spans="1:3" s="102" customFormat="1" ht="15.75">
      <c r="A98" s="105"/>
      <c r="B98" s="106"/>
      <c r="C98" s="107"/>
    </row>
    <row r="99" spans="1:3" s="102" customFormat="1" ht="15.75">
      <c r="A99" s="105"/>
      <c r="B99" s="106"/>
      <c r="C99" s="107"/>
    </row>
    <row r="100" spans="1:3" s="102" customFormat="1" ht="15.75">
      <c r="A100" s="105"/>
      <c r="B100" s="106"/>
      <c r="C100" s="107"/>
    </row>
    <row r="101" spans="1:3" s="102" customFormat="1" ht="15.75">
      <c r="A101" s="105"/>
      <c r="B101" s="106"/>
      <c r="C101" s="107"/>
    </row>
    <row r="102" spans="1:3" s="102" customFormat="1" ht="15.75">
      <c r="A102" s="105"/>
      <c r="B102" s="106"/>
      <c r="C102" s="107"/>
    </row>
    <row r="103" spans="1:3" s="102" customFormat="1" ht="15.75">
      <c r="A103" s="105"/>
      <c r="B103" s="106"/>
      <c r="C103" s="107"/>
    </row>
    <row r="104" spans="1:3" s="102" customFormat="1" ht="15.75">
      <c r="A104" s="105"/>
      <c r="B104" s="106"/>
      <c r="C104" s="107"/>
    </row>
    <row r="105" spans="1:3" s="102" customFormat="1" ht="15.75">
      <c r="A105" s="105"/>
      <c r="B105" s="106"/>
      <c r="C105" s="107"/>
    </row>
    <row r="106" spans="1:3" s="102" customFormat="1" ht="15.75">
      <c r="A106" s="105"/>
      <c r="B106" s="106"/>
      <c r="C106" s="107"/>
    </row>
    <row r="107" spans="1:3" s="102" customFormat="1" ht="15.75">
      <c r="A107" s="105"/>
      <c r="B107" s="106"/>
      <c r="C107" s="107"/>
    </row>
    <row r="108" spans="1:3" s="102" customFormat="1" ht="15.75">
      <c r="A108" s="105"/>
      <c r="B108" s="106"/>
      <c r="C108" s="107"/>
    </row>
    <row r="109" spans="1:3" s="102" customFormat="1" ht="15.75">
      <c r="A109" s="105"/>
      <c r="B109" s="106"/>
      <c r="C109" s="107"/>
    </row>
    <row r="110" spans="1:3" s="102" customFormat="1" ht="15.75">
      <c r="A110" s="105"/>
      <c r="B110" s="106"/>
      <c r="C110" s="107"/>
    </row>
    <row r="111" spans="1:3" s="102" customFormat="1" ht="15.75">
      <c r="A111" s="105"/>
      <c r="B111" s="106"/>
      <c r="C111" s="107"/>
    </row>
    <row r="112" spans="1:3" s="102" customFormat="1" ht="15.75">
      <c r="A112" s="105"/>
      <c r="B112" s="106"/>
      <c r="C112" s="107"/>
    </row>
    <row r="113" spans="1:3" s="102" customFormat="1" ht="15.75">
      <c r="A113" s="105"/>
      <c r="B113" s="106"/>
      <c r="C113" s="107"/>
    </row>
    <row r="114" spans="1:3" s="102" customFormat="1" ht="15.75">
      <c r="A114" s="105"/>
      <c r="B114" s="106"/>
      <c r="C114" s="107"/>
    </row>
    <row r="115" spans="1:3" s="102" customFormat="1" ht="15.75">
      <c r="A115" s="105"/>
      <c r="B115" s="106"/>
      <c r="C115" s="107"/>
    </row>
    <row r="116" spans="1:3" s="102" customFormat="1" ht="15.75">
      <c r="A116" s="105"/>
      <c r="B116" s="106"/>
      <c r="C116" s="107"/>
    </row>
    <row r="117" spans="1:3" s="102" customFormat="1" ht="15.75">
      <c r="A117" s="105"/>
      <c r="B117" s="106"/>
      <c r="C117" s="107"/>
    </row>
    <row r="118" spans="1:3" s="102" customFormat="1" ht="15.75">
      <c r="A118" s="105"/>
      <c r="B118" s="106"/>
      <c r="C118" s="107"/>
    </row>
    <row r="119" spans="1:3" s="102" customFormat="1" ht="15.75">
      <c r="A119" s="105"/>
      <c r="B119" s="106"/>
      <c r="C119" s="107"/>
    </row>
    <row r="120" spans="1:3" s="102" customFormat="1" ht="15.75">
      <c r="A120" s="105"/>
      <c r="B120" s="106"/>
      <c r="C120" s="107"/>
    </row>
    <row r="121" spans="1:3" s="102" customFormat="1" ht="15.75">
      <c r="A121" s="105"/>
      <c r="B121" s="106"/>
      <c r="C121" s="107"/>
    </row>
    <row r="122" spans="1:3" s="102" customFormat="1" ht="15.75">
      <c r="A122" s="105"/>
      <c r="B122" s="106"/>
      <c r="C122" s="107"/>
    </row>
    <row r="123" spans="1:3" s="102" customFormat="1" ht="15.75">
      <c r="A123" s="105"/>
      <c r="B123" s="106"/>
      <c r="C123" s="107"/>
    </row>
    <row r="124" spans="1:3" s="102" customFormat="1" ht="15.75">
      <c r="A124" s="105"/>
      <c r="B124" s="106"/>
      <c r="C124" s="107"/>
    </row>
    <row r="125" spans="1:3" s="102" customFormat="1" ht="15.75">
      <c r="A125" s="105"/>
      <c r="B125" s="106"/>
      <c r="C125" s="107"/>
    </row>
    <row r="126" spans="1:3" s="102" customFormat="1" ht="15.75">
      <c r="A126" s="105"/>
      <c r="B126" s="106"/>
      <c r="C126" s="107"/>
    </row>
    <row r="127" spans="1:3" s="102" customFormat="1" ht="15.75">
      <c r="A127" s="105"/>
      <c r="B127" s="106"/>
      <c r="C127" s="107"/>
    </row>
    <row r="128" spans="1:3" s="102" customFormat="1" ht="15.75">
      <c r="A128" s="105"/>
      <c r="B128" s="106"/>
      <c r="C128" s="107"/>
    </row>
    <row r="129" spans="1:3" s="102" customFormat="1" ht="15.75">
      <c r="A129" s="105"/>
      <c r="B129" s="106"/>
      <c r="C129" s="107"/>
    </row>
    <row r="130" spans="1:3" s="102" customFormat="1" ht="15.75">
      <c r="A130" s="105"/>
      <c r="B130" s="106"/>
      <c r="C130" s="107"/>
    </row>
    <row r="131" spans="1:3" s="102" customFormat="1" ht="15.75">
      <c r="A131" s="105"/>
      <c r="B131" s="106"/>
      <c r="C131" s="107"/>
    </row>
    <row r="132" spans="1:3" s="102" customFormat="1" ht="15.75">
      <c r="A132" s="105"/>
      <c r="B132" s="106"/>
      <c r="C132" s="107"/>
    </row>
    <row r="133" spans="1:3" s="102" customFormat="1" ht="15.75">
      <c r="A133" s="105"/>
      <c r="B133" s="106"/>
      <c r="C133" s="107"/>
    </row>
    <row r="134" spans="1:3" s="102" customFormat="1" ht="15.75">
      <c r="A134" s="105"/>
      <c r="B134" s="106"/>
      <c r="C134" s="107"/>
    </row>
    <row r="135" spans="1:3" s="102" customFormat="1" ht="15.75">
      <c r="A135" s="105"/>
      <c r="B135" s="106"/>
      <c r="C135" s="107"/>
    </row>
    <row r="136" spans="1:3" s="102" customFormat="1" ht="15.75">
      <c r="A136" s="105"/>
      <c r="B136" s="106"/>
      <c r="C136" s="107"/>
    </row>
    <row r="137" spans="1:3" s="102" customFormat="1" ht="15.75">
      <c r="A137" s="105"/>
      <c r="B137" s="106"/>
      <c r="C137" s="107"/>
    </row>
    <row r="138" spans="1:3" s="102" customFormat="1" ht="15.75">
      <c r="A138" s="105"/>
      <c r="B138" s="106"/>
      <c r="C138" s="107"/>
    </row>
    <row r="139" spans="1:3" s="102" customFormat="1" ht="15.75">
      <c r="A139" s="105"/>
      <c r="B139" s="106"/>
      <c r="C139" s="107"/>
    </row>
    <row r="140" spans="1:3" s="102" customFormat="1" ht="15.75">
      <c r="A140" s="105"/>
      <c r="B140" s="106"/>
      <c r="C140" s="107"/>
    </row>
    <row r="141" spans="1:3" s="102" customFormat="1" ht="15.75">
      <c r="A141" s="105"/>
      <c r="B141" s="106"/>
      <c r="C141" s="107"/>
    </row>
    <row r="142" spans="1:3" s="102" customFormat="1" ht="15.75">
      <c r="A142" s="105"/>
      <c r="B142" s="106"/>
      <c r="C142" s="107"/>
    </row>
    <row r="143" spans="1:3" s="102" customFormat="1" ht="15.75">
      <c r="A143" s="105"/>
      <c r="B143" s="106"/>
      <c r="C143" s="107"/>
    </row>
    <row r="144" spans="1:3" s="102" customFormat="1" ht="15.75">
      <c r="A144" s="105"/>
      <c r="B144" s="106"/>
      <c r="C144" s="107"/>
    </row>
    <row r="145" spans="1:3" s="102" customFormat="1" ht="15.75">
      <c r="A145" s="105"/>
      <c r="B145" s="106"/>
      <c r="C145" s="107"/>
    </row>
    <row r="146" spans="1:3" s="102" customFormat="1" ht="15.75">
      <c r="A146" s="105"/>
      <c r="B146" s="106"/>
      <c r="C146" s="107"/>
    </row>
    <row r="147" spans="1:3" s="102" customFormat="1" ht="15.75">
      <c r="A147" s="105"/>
      <c r="B147" s="106"/>
      <c r="C147" s="107"/>
    </row>
    <row r="148" spans="1:3" s="102" customFormat="1" ht="15.75">
      <c r="A148" s="105"/>
      <c r="B148" s="106"/>
      <c r="C148" s="107"/>
    </row>
    <row r="149" spans="1:3" s="102" customFormat="1" ht="15.75">
      <c r="A149" s="105"/>
      <c r="B149" s="106"/>
      <c r="C149" s="107"/>
    </row>
    <row r="150" spans="1:3" s="102" customFormat="1" ht="15.75">
      <c r="A150" s="105"/>
      <c r="B150" s="106"/>
      <c r="C150" s="107"/>
    </row>
    <row r="151" spans="1:3" s="102" customFormat="1" ht="15.75">
      <c r="A151" s="105"/>
      <c r="B151" s="106"/>
      <c r="C151" s="107"/>
    </row>
    <row r="152" spans="1:3" s="102" customFormat="1" ht="15.75">
      <c r="A152" s="105"/>
      <c r="B152" s="106"/>
      <c r="C152" s="107"/>
    </row>
    <row r="153" spans="1:3" s="102" customFormat="1" ht="15.75">
      <c r="A153" s="105"/>
      <c r="B153" s="106"/>
      <c r="C153" s="107"/>
    </row>
    <row r="154" spans="1:3" s="102" customFormat="1" ht="15.75">
      <c r="A154" s="105"/>
      <c r="B154" s="106"/>
      <c r="C154" s="107"/>
    </row>
    <row r="155" spans="1:3" s="102" customFormat="1" ht="15.75">
      <c r="A155" s="105"/>
      <c r="B155" s="106"/>
      <c r="C155" s="107"/>
    </row>
    <row r="156" spans="1:3" s="102" customFormat="1" ht="15.75">
      <c r="A156" s="105"/>
      <c r="B156" s="106"/>
      <c r="C156" s="107"/>
    </row>
    <row r="157" spans="1:3" s="102" customFormat="1" ht="15.75">
      <c r="A157" s="105"/>
      <c r="B157" s="106"/>
      <c r="C157" s="107"/>
    </row>
    <row r="158" spans="1:3" s="102" customFormat="1" ht="15.75">
      <c r="A158" s="105"/>
      <c r="B158" s="106"/>
      <c r="C158" s="107"/>
    </row>
    <row r="159" spans="1:3" s="102" customFormat="1" ht="15.75">
      <c r="A159" s="105"/>
      <c r="B159" s="106"/>
      <c r="C159" s="107"/>
    </row>
    <row r="160" spans="1:3" s="102" customFormat="1" ht="15.75">
      <c r="A160" s="105"/>
      <c r="B160" s="106"/>
      <c r="C160" s="107"/>
    </row>
    <row r="161" spans="1:3" s="102" customFormat="1" ht="15.75">
      <c r="A161" s="105"/>
      <c r="B161" s="106"/>
      <c r="C161" s="107"/>
    </row>
    <row r="162" spans="1:3" s="102" customFormat="1" ht="15.75">
      <c r="A162" s="105"/>
      <c r="B162" s="106"/>
      <c r="C162" s="107"/>
    </row>
    <row r="163" spans="1:3" s="102" customFormat="1" ht="15.75">
      <c r="A163" s="105"/>
      <c r="B163" s="106"/>
      <c r="C163" s="107"/>
    </row>
    <row r="164" spans="1:3" s="102" customFormat="1" ht="15.75">
      <c r="A164" s="105"/>
      <c r="B164" s="106"/>
      <c r="C164" s="107"/>
    </row>
    <row r="165" spans="1:3" s="102" customFormat="1" ht="15.75">
      <c r="A165" s="105"/>
      <c r="B165" s="106"/>
      <c r="C165" s="107"/>
    </row>
    <row r="166" spans="1:3" s="102" customFormat="1" ht="15.75">
      <c r="A166" s="105"/>
      <c r="B166" s="106"/>
      <c r="C166" s="107"/>
    </row>
    <row r="167" spans="1:3" s="102" customFormat="1" ht="15.75">
      <c r="A167" s="105"/>
      <c r="B167" s="106"/>
      <c r="C167" s="107"/>
    </row>
    <row r="168" spans="1:3" s="102" customFormat="1" ht="15.75">
      <c r="A168" s="105"/>
      <c r="B168" s="106"/>
      <c r="C168" s="107"/>
    </row>
    <row r="169" spans="1:3" s="102" customFormat="1" ht="15.75">
      <c r="A169" s="105"/>
      <c r="B169" s="106"/>
      <c r="C169" s="107"/>
    </row>
    <row r="170" spans="1:3" s="102" customFormat="1" ht="15.75">
      <c r="A170" s="105"/>
      <c r="B170" s="106"/>
      <c r="C170" s="107"/>
    </row>
    <row r="171" spans="1:3" s="102" customFormat="1" ht="15.75">
      <c r="A171" s="105"/>
      <c r="B171" s="106"/>
      <c r="C171" s="107"/>
    </row>
    <row r="172" spans="1:3" s="102" customFormat="1" ht="15.75">
      <c r="A172" s="105"/>
      <c r="B172" s="106"/>
      <c r="C172" s="107"/>
    </row>
    <row r="173" spans="1:3" s="102" customFormat="1" ht="15.75">
      <c r="A173" s="105"/>
      <c r="B173" s="106"/>
      <c r="C173" s="107"/>
    </row>
    <row r="174" spans="1:3" s="102" customFormat="1" ht="15.75">
      <c r="A174" s="105"/>
      <c r="B174" s="106"/>
      <c r="C174" s="107"/>
    </row>
    <row r="175" spans="1:3" s="102" customFormat="1" ht="15.75">
      <c r="A175" s="105"/>
      <c r="B175" s="106"/>
      <c r="C175" s="107"/>
    </row>
    <row r="176" spans="1:3" s="102" customFormat="1" ht="15.75">
      <c r="A176" s="105"/>
      <c r="B176" s="106"/>
      <c r="C176" s="107"/>
    </row>
    <row r="177" spans="1:3" s="102" customFormat="1" ht="15.75">
      <c r="A177" s="105"/>
      <c r="B177" s="106"/>
      <c r="C177" s="107"/>
    </row>
    <row r="178" spans="1:3" s="102" customFormat="1" ht="15.75">
      <c r="A178" s="105"/>
      <c r="B178" s="106"/>
      <c r="C178" s="107"/>
    </row>
    <row r="179" spans="1:3" s="102" customFormat="1" ht="15.75">
      <c r="A179" s="105"/>
      <c r="B179" s="106"/>
      <c r="C179" s="107"/>
    </row>
    <row r="180" spans="1:3" s="102" customFormat="1" ht="15.75">
      <c r="A180" s="105"/>
      <c r="B180" s="106"/>
      <c r="C180" s="107"/>
    </row>
    <row r="181" spans="1:3" s="102" customFormat="1" ht="15.75">
      <c r="A181" s="105"/>
      <c r="B181" s="106"/>
      <c r="C181" s="107"/>
    </row>
    <row r="182" spans="1:3" s="102" customFormat="1" ht="15.75">
      <c r="A182" s="105"/>
      <c r="B182" s="106"/>
      <c r="C182" s="107"/>
    </row>
    <row r="183" spans="1:3" s="102" customFormat="1" ht="15.75">
      <c r="A183" s="105"/>
      <c r="B183" s="106"/>
      <c r="C183" s="107"/>
    </row>
    <row r="184" spans="1:3" s="102" customFormat="1" ht="15.75">
      <c r="A184" s="105"/>
      <c r="B184" s="106"/>
      <c r="C184" s="107"/>
    </row>
    <row r="185" spans="1:3" s="102" customFormat="1" ht="15.75">
      <c r="A185" s="105"/>
      <c r="B185" s="106"/>
      <c r="C185" s="107"/>
    </row>
    <row r="186" spans="1:3" s="102" customFormat="1" ht="15.75">
      <c r="A186" s="105"/>
      <c r="B186" s="106"/>
      <c r="C186" s="107"/>
    </row>
    <row r="187" spans="1:3" s="102" customFormat="1" ht="15.75">
      <c r="A187" s="105"/>
      <c r="B187" s="106"/>
      <c r="C187" s="107"/>
    </row>
    <row r="188" spans="1:3" s="102" customFormat="1" ht="15.75">
      <c r="A188" s="105"/>
      <c r="B188" s="106"/>
      <c r="C188" s="107"/>
    </row>
    <row r="189" spans="1:3" s="102" customFormat="1" ht="15.75">
      <c r="A189" s="105"/>
      <c r="B189" s="106"/>
      <c r="C189" s="107"/>
    </row>
    <row r="190" spans="1:3" s="102" customFormat="1" ht="15.75">
      <c r="A190" s="105"/>
      <c r="B190" s="106"/>
      <c r="C190" s="107"/>
    </row>
    <row r="191" spans="1:3" s="102" customFormat="1" ht="15.75">
      <c r="A191" s="105"/>
      <c r="B191" s="106"/>
      <c r="C191" s="107"/>
    </row>
    <row r="192" spans="1:3" s="102" customFormat="1" ht="15.75">
      <c r="A192" s="105"/>
      <c r="B192" s="106"/>
      <c r="C192" s="107"/>
    </row>
    <row r="193" spans="1:3" s="102" customFormat="1" ht="15.75">
      <c r="A193" s="105"/>
      <c r="B193" s="106"/>
      <c r="C193" s="107"/>
    </row>
    <row r="194" spans="1:3" s="102" customFormat="1" ht="15.75">
      <c r="A194" s="105"/>
      <c r="B194" s="106"/>
      <c r="C194" s="107"/>
    </row>
    <row r="195" spans="1:3" s="102" customFormat="1" ht="15.75">
      <c r="A195" s="105"/>
      <c r="B195" s="106"/>
      <c r="C195" s="107"/>
    </row>
    <row r="196" spans="1:3" s="102" customFormat="1" ht="15.75">
      <c r="A196" s="105"/>
      <c r="B196" s="106"/>
      <c r="C196" s="107"/>
    </row>
    <row r="197" spans="1:3" s="102" customFormat="1" ht="15.75">
      <c r="A197" s="105"/>
      <c r="B197" s="106"/>
      <c r="C197" s="107"/>
    </row>
    <row r="198" spans="1:3" s="102" customFormat="1" ht="15.75">
      <c r="A198" s="105"/>
      <c r="B198" s="106"/>
      <c r="C198" s="107"/>
    </row>
    <row r="199" spans="1:3" s="102" customFormat="1" ht="15.75">
      <c r="A199" s="105"/>
      <c r="B199" s="106"/>
      <c r="C199" s="107"/>
    </row>
    <row r="200" spans="1:3" s="102" customFormat="1" ht="15.75">
      <c r="A200" s="105"/>
      <c r="B200" s="106"/>
      <c r="C200" s="107"/>
    </row>
    <row r="201" spans="1:3" s="102" customFormat="1" ht="15.75">
      <c r="A201" s="105"/>
      <c r="B201" s="106"/>
      <c r="C201" s="107"/>
    </row>
    <row r="202" spans="1:3" s="102" customFormat="1" ht="15.75">
      <c r="A202" s="105"/>
      <c r="B202" s="106"/>
      <c r="C202" s="107"/>
    </row>
    <row r="203" spans="1:3" s="102" customFormat="1" ht="15.75">
      <c r="A203" s="105"/>
      <c r="B203" s="106"/>
      <c r="C203" s="107"/>
    </row>
    <row r="204" spans="1:3" s="102" customFormat="1" ht="15.75">
      <c r="A204" s="105"/>
      <c r="B204" s="106"/>
      <c r="C204" s="107"/>
    </row>
    <row r="205" spans="1:3" s="102" customFormat="1" ht="15.75">
      <c r="A205" s="105"/>
      <c r="B205" s="106"/>
      <c r="C205" s="107"/>
    </row>
    <row r="206" spans="1:3" s="102" customFormat="1" ht="15.75">
      <c r="A206" s="105"/>
      <c r="B206" s="106"/>
      <c r="C206" s="107"/>
    </row>
    <row r="207" spans="1:3" s="102" customFormat="1" ht="15.75">
      <c r="A207" s="105"/>
      <c r="B207" s="106"/>
      <c r="C207" s="107"/>
    </row>
    <row r="208" spans="1:3" s="102" customFormat="1" ht="15.75">
      <c r="A208" s="105"/>
      <c r="B208" s="106"/>
      <c r="C208" s="107"/>
    </row>
    <row r="209" spans="1:3" s="102" customFormat="1" ht="15.75">
      <c r="A209" s="105"/>
      <c r="B209" s="106"/>
      <c r="C209" s="107"/>
    </row>
    <row r="210" spans="1:3" s="102" customFormat="1" ht="15.75">
      <c r="A210" s="105"/>
      <c r="B210" s="106"/>
      <c r="C210" s="107"/>
    </row>
    <row r="211" spans="1:3" s="102" customFormat="1" ht="15.75">
      <c r="A211" s="105"/>
      <c r="B211" s="106"/>
      <c r="C211" s="107"/>
    </row>
    <row r="212" spans="1:3" s="102" customFormat="1" ht="15.75">
      <c r="A212" s="105"/>
      <c r="B212" s="106"/>
      <c r="C212" s="107"/>
    </row>
    <row r="213" spans="1:3" s="102" customFormat="1" ht="15.75">
      <c r="A213" s="105"/>
      <c r="B213" s="106"/>
      <c r="C213" s="107"/>
    </row>
    <row r="214" spans="1:3" s="102" customFormat="1" ht="15.75">
      <c r="A214" s="105"/>
      <c r="B214" s="106"/>
      <c r="C214" s="107"/>
    </row>
    <row r="215" spans="1:3" s="102" customFormat="1" ht="15.75">
      <c r="A215" s="105"/>
      <c r="B215" s="106"/>
      <c r="C215" s="107"/>
    </row>
    <row r="216" spans="1:3" s="102" customFormat="1" ht="15.75">
      <c r="A216" s="105"/>
      <c r="B216" s="106"/>
      <c r="C216" s="107"/>
    </row>
    <row r="217" spans="1:3" s="102" customFormat="1" ht="15.75">
      <c r="A217" s="105"/>
      <c r="B217" s="106"/>
      <c r="C217" s="107"/>
    </row>
    <row r="218" spans="1:3" s="102" customFormat="1" ht="15.75">
      <c r="A218" s="105"/>
      <c r="B218" s="106"/>
      <c r="C218" s="107"/>
    </row>
    <row r="219" spans="1:3" s="102" customFormat="1" ht="15.75">
      <c r="A219" s="105"/>
      <c r="B219" s="106"/>
      <c r="C219" s="107"/>
    </row>
    <row r="220" spans="1:3" s="102" customFormat="1" ht="15.75">
      <c r="A220" s="105"/>
      <c r="B220" s="106"/>
      <c r="C220" s="107"/>
    </row>
    <row r="221" spans="1:3" s="102" customFormat="1" ht="15.75">
      <c r="A221" s="105"/>
      <c r="B221" s="106"/>
      <c r="C221" s="107"/>
    </row>
    <row r="222" spans="1:3" s="102" customFormat="1" ht="15.75">
      <c r="A222" s="105"/>
      <c r="B222" s="106"/>
      <c r="C222" s="107"/>
    </row>
    <row r="223" spans="1:3" s="102" customFormat="1" ht="15.75">
      <c r="A223" s="105"/>
      <c r="B223" s="106"/>
      <c r="C223" s="107"/>
    </row>
    <row r="224" spans="1:3" s="102" customFormat="1" ht="15.75">
      <c r="A224" s="105"/>
      <c r="B224" s="106"/>
      <c r="C224" s="107"/>
    </row>
    <row r="225" spans="1:3" s="102" customFormat="1" ht="15.75">
      <c r="A225" s="105"/>
      <c r="B225" s="106"/>
      <c r="C225" s="107"/>
    </row>
    <row r="226" spans="1:3" s="102" customFormat="1" ht="15.75">
      <c r="A226" s="105"/>
      <c r="B226" s="106"/>
      <c r="C226" s="107"/>
    </row>
    <row r="227" spans="1:3" s="102" customFormat="1" ht="15.75">
      <c r="A227" s="105"/>
      <c r="B227" s="106"/>
      <c r="C227" s="107"/>
    </row>
    <row r="228" spans="1:3" s="102" customFormat="1" ht="15.75">
      <c r="A228" s="105"/>
      <c r="B228" s="106"/>
      <c r="C228" s="107"/>
    </row>
    <row r="229" spans="1:3" s="102" customFormat="1" ht="15.75">
      <c r="A229" s="105"/>
      <c r="B229" s="106"/>
      <c r="C229" s="107"/>
    </row>
    <row r="230" spans="1:3" s="102" customFormat="1" ht="15.75">
      <c r="A230" s="105"/>
      <c r="B230" s="106"/>
      <c r="C230" s="107"/>
    </row>
    <row r="231" spans="1:3" s="102" customFormat="1" ht="15.75">
      <c r="A231" s="105"/>
      <c r="B231" s="106"/>
      <c r="C231" s="107"/>
    </row>
    <row r="232" spans="1:3" s="102" customFormat="1" ht="15.75">
      <c r="A232" s="105"/>
      <c r="B232" s="106"/>
      <c r="C232" s="107"/>
    </row>
    <row r="233" spans="1:3" s="102" customFormat="1" ht="15.75">
      <c r="A233" s="105"/>
      <c r="B233" s="106"/>
      <c r="C233" s="107"/>
    </row>
    <row r="234" spans="1:3" s="102" customFormat="1" ht="15.75">
      <c r="A234" s="105"/>
      <c r="B234" s="106"/>
      <c r="C234" s="107"/>
    </row>
    <row r="235" spans="1:3" s="102" customFormat="1" ht="15.75">
      <c r="A235" s="105"/>
      <c r="B235" s="106"/>
      <c r="C235" s="107"/>
    </row>
    <row r="236" spans="1:3" s="102" customFormat="1" ht="15.75">
      <c r="A236" s="105"/>
      <c r="B236" s="106"/>
      <c r="C236" s="107"/>
    </row>
    <row r="237" spans="1:3" s="102" customFormat="1" ht="15.75">
      <c r="A237" s="105"/>
      <c r="B237" s="106"/>
      <c r="C237" s="107"/>
    </row>
    <row r="238" spans="1:3" s="102" customFormat="1" ht="15.75">
      <c r="A238" s="105"/>
      <c r="B238" s="106"/>
      <c r="C238" s="107"/>
    </row>
    <row r="239" spans="1:3" s="102" customFormat="1" ht="15.75">
      <c r="A239" s="105"/>
      <c r="B239" s="106"/>
      <c r="C239" s="107"/>
    </row>
    <row r="240" spans="1:3" s="102" customFormat="1" ht="15.75">
      <c r="A240" s="105"/>
      <c r="B240" s="106"/>
      <c r="C240" s="107"/>
    </row>
    <row r="241" spans="1:3" s="102" customFormat="1" ht="15.75">
      <c r="A241" s="105"/>
      <c r="B241" s="106"/>
      <c r="C241" s="107"/>
    </row>
    <row r="242" spans="1:3" s="102" customFormat="1" ht="15.75">
      <c r="A242" s="105"/>
      <c r="B242" s="106"/>
      <c r="C242" s="107"/>
    </row>
    <row r="243" spans="1:3" s="102" customFormat="1" ht="15.75">
      <c r="A243" s="105"/>
      <c r="B243" s="106"/>
      <c r="C243" s="107"/>
    </row>
    <row r="244" spans="1:3" s="102" customFormat="1" ht="15.75">
      <c r="A244" s="105"/>
      <c r="B244" s="106"/>
      <c r="C244" s="107"/>
    </row>
    <row r="245" spans="1:3" s="102" customFormat="1" ht="15.75">
      <c r="A245" s="105"/>
      <c r="B245" s="106"/>
      <c r="C245" s="107"/>
    </row>
    <row r="246" spans="1:3" s="102" customFormat="1" ht="15.75">
      <c r="A246" s="105"/>
      <c r="B246" s="106"/>
      <c r="C246" s="107"/>
    </row>
    <row r="247" spans="1:3" s="102" customFormat="1" ht="15.75">
      <c r="A247" s="105"/>
      <c r="B247" s="106"/>
      <c r="C247" s="107"/>
    </row>
    <row r="248" spans="1:3" s="102" customFormat="1" ht="15.75">
      <c r="A248" s="105"/>
      <c r="B248" s="106"/>
      <c r="C248" s="107"/>
    </row>
    <row r="249" spans="1:3" s="102" customFormat="1" ht="15.75">
      <c r="A249" s="105"/>
      <c r="B249" s="106"/>
      <c r="C249" s="107"/>
    </row>
    <row r="250" spans="1:3" s="102" customFormat="1" ht="15.75">
      <c r="A250" s="105"/>
      <c r="B250" s="106"/>
      <c r="C250" s="107"/>
    </row>
    <row r="251" spans="1:3" s="102" customFormat="1" ht="15.75">
      <c r="A251" s="105"/>
      <c r="B251" s="106"/>
      <c r="C251" s="107"/>
    </row>
    <row r="252" spans="1:3" s="102" customFormat="1" ht="15.75">
      <c r="A252" s="105"/>
      <c r="B252" s="106"/>
      <c r="C252" s="107"/>
    </row>
    <row r="253" spans="1:3" s="102" customFormat="1" ht="15.75">
      <c r="A253" s="105"/>
      <c r="B253" s="106"/>
      <c r="C253" s="107"/>
    </row>
    <row r="254" spans="1:3" ht="15.75">
      <c r="A254" s="67"/>
      <c r="B254" s="68"/>
      <c r="C254" s="69"/>
    </row>
    <row r="255" spans="1:3" ht="15.75">
      <c r="A255" s="67"/>
      <c r="B255" s="68"/>
      <c r="C255" s="69"/>
    </row>
    <row r="256" spans="1:3" ht="15.75">
      <c r="A256" s="67"/>
      <c r="B256" s="68"/>
      <c r="C256" s="69"/>
    </row>
    <row r="257" spans="1:3" ht="15.75">
      <c r="A257" s="67"/>
      <c r="B257" s="68"/>
      <c r="C257" s="69"/>
    </row>
    <row r="258" spans="1:3" ht="15.75">
      <c r="A258" s="67"/>
      <c r="B258" s="68"/>
      <c r="C258" s="69"/>
    </row>
    <row r="259" spans="1:3" ht="15.75">
      <c r="A259" s="67"/>
      <c r="B259" s="68"/>
      <c r="C259" s="69"/>
    </row>
    <row r="260" spans="1:3" ht="15.75">
      <c r="A260" s="67"/>
      <c r="B260" s="68"/>
      <c r="C260" s="69"/>
    </row>
    <row r="261" spans="1:3" ht="15.75">
      <c r="A261" s="67"/>
      <c r="B261" s="68"/>
      <c r="C261" s="69"/>
    </row>
    <row r="262" spans="1:3" ht="15.75">
      <c r="A262" s="67"/>
      <c r="B262" s="68"/>
      <c r="C262" s="69"/>
    </row>
    <row r="263" spans="1:3" ht="15.75">
      <c r="A263" s="67"/>
      <c r="B263" s="68"/>
      <c r="C263" s="69"/>
    </row>
    <row r="264" spans="1:3" ht="15.75">
      <c r="A264" s="67"/>
      <c r="B264" s="68"/>
      <c r="C264" s="69"/>
    </row>
    <row r="265" spans="1:3" ht="15.75">
      <c r="A265" s="67"/>
      <c r="B265" s="68"/>
      <c r="C265" s="69"/>
    </row>
    <row r="266" spans="1:3" ht="15.75">
      <c r="A266" s="67"/>
      <c r="B266" s="68"/>
      <c r="C266" s="69"/>
    </row>
    <row r="267" spans="1:3" ht="15.75">
      <c r="A267" s="67"/>
      <c r="B267" s="68"/>
      <c r="C267" s="69"/>
    </row>
    <row r="268" spans="1:3" ht="15.75">
      <c r="A268" s="67"/>
      <c r="B268" s="68"/>
      <c r="C268" s="69"/>
    </row>
    <row r="269" spans="1:3" ht="15.75">
      <c r="A269" s="67"/>
      <c r="B269" s="68"/>
      <c r="C269" s="69"/>
    </row>
    <row r="270" spans="1:3" ht="15.75">
      <c r="A270" s="67"/>
      <c r="B270" s="68"/>
      <c r="C270" s="69"/>
    </row>
    <row r="271" spans="1:3" ht="15.75">
      <c r="A271" s="67"/>
      <c r="B271" s="68"/>
      <c r="C271" s="69"/>
    </row>
    <row r="272" spans="1:3" ht="15.75">
      <c r="A272" s="67"/>
      <c r="B272" s="68"/>
      <c r="C272" s="69"/>
    </row>
    <row r="273" spans="1:3" ht="15.75">
      <c r="A273" s="67"/>
      <c r="B273" s="68"/>
      <c r="C273" s="69"/>
    </row>
    <row r="274" spans="1:3" ht="15.75">
      <c r="A274" s="67"/>
      <c r="B274" s="68"/>
      <c r="C274" s="69"/>
    </row>
    <row r="275" spans="1:3" ht="15.75">
      <c r="A275" s="67"/>
      <c r="B275" s="68"/>
      <c r="C275" s="69"/>
    </row>
    <row r="276" spans="1:3" ht="15.75">
      <c r="A276" s="67"/>
      <c r="B276" s="68"/>
      <c r="C276" s="69"/>
    </row>
    <row r="277" spans="1:3" ht="15.75">
      <c r="A277" s="67"/>
      <c r="B277" s="68"/>
      <c r="C277" s="69"/>
    </row>
    <row r="278" spans="1:3" ht="15.75">
      <c r="A278" s="67"/>
      <c r="B278" s="68"/>
      <c r="C278" s="69"/>
    </row>
    <row r="279" spans="1:3" ht="15.75">
      <c r="A279" s="67"/>
      <c r="B279" s="68"/>
      <c r="C279" s="69"/>
    </row>
    <row r="280" spans="1:3" ht="15.75">
      <c r="A280" s="67"/>
      <c r="B280" s="68"/>
      <c r="C280" s="69"/>
    </row>
    <row r="281" spans="1:3" ht="15.75">
      <c r="A281" s="67"/>
      <c r="B281" s="68"/>
      <c r="C281" s="69"/>
    </row>
    <row r="282" spans="1:3" ht="15.75">
      <c r="A282" s="67"/>
      <c r="B282" s="68"/>
      <c r="C282" s="69"/>
    </row>
    <row r="283" spans="1:3" ht="15.75">
      <c r="A283" s="67"/>
      <c r="B283" s="68"/>
      <c r="C283" s="69"/>
    </row>
    <row r="284" spans="1:3" ht="15.75">
      <c r="A284" s="67"/>
      <c r="B284" s="68"/>
      <c r="C284" s="69"/>
    </row>
    <row r="285" spans="1:3" ht="15.75">
      <c r="A285" s="67"/>
      <c r="B285" s="68"/>
      <c r="C285" s="69"/>
    </row>
    <row r="286" spans="1:3" ht="15.75">
      <c r="A286" s="67"/>
      <c r="B286" s="68"/>
      <c r="C286" s="69"/>
    </row>
    <row r="287" spans="1:3" ht="15.75">
      <c r="A287" s="67"/>
      <c r="B287" s="68"/>
      <c r="C287" s="69"/>
    </row>
    <row r="288" spans="1:3" ht="15.75">
      <c r="A288" s="67"/>
      <c r="B288" s="68"/>
      <c r="C288" s="69"/>
    </row>
    <row r="289" spans="1:3" ht="15.75">
      <c r="A289" s="67"/>
      <c r="B289" s="68"/>
      <c r="C289" s="69"/>
    </row>
    <row r="290" spans="1:3" ht="15.75">
      <c r="A290" s="67"/>
      <c r="B290" s="68"/>
      <c r="C290" s="69"/>
    </row>
    <row r="291" spans="1:3" ht="15.75">
      <c r="A291" s="67"/>
      <c r="B291" s="68"/>
      <c r="C291" s="69"/>
    </row>
    <row r="292" spans="1:3" ht="15.75">
      <c r="A292" s="67"/>
      <c r="B292" s="68"/>
      <c r="C292" s="69"/>
    </row>
    <row r="293" spans="1:3" ht="15.75">
      <c r="A293" s="67"/>
      <c r="B293" s="68"/>
      <c r="C293" s="69"/>
    </row>
    <row r="294" spans="1:3" ht="15.75">
      <c r="A294" s="67"/>
      <c r="B294" s="68"/>
      <c r="C294" s="69"/>
    </row>
    <row r="295" spans="1:3" ht="15.75">
      <c r="A295" s="67"/>
      <c r="B295" s="68"/>
      <c r="C295" s="69"/>
    </row>
    <row r="296" spans="1:3" ht="15.75">
      <c r="A296" s="67"/>
      <c r="B296" s="68"/>
      <c r="C296" s="69"/>
    </row>
    <row r="297" spans="1:3" ht="15.75">
      <c r="A297" s="67"/>
      <c r="B297" s="68"/>
      <c r="C297" s="69"/>
    </row>
    <row r="298" spans="1:3" ht="15.75">
      <c r="A298" s="67"/>
      <c r="B298" s="68"/>
      <c r="C298" s="69"/>
    </row>
    <row r="299" spans="1:2" ht="15.75">
      <c r="A299" s="67"/>
      <c r="B299" s="68"/>
    </row>
    <row r="300" spans="1:2" ht="15.75">
      <c r="A300" s="67"/>
      <c r="B300" s="68"/>
    </row>
    <row r="301" spans="1:2" ht="15.75">
      <c r="A301" s="67"/>
      <c r="B301" s="68"/>
    </row>
    <row r="302" spans="1:2" ht="15.75">
      <c r="A302" s="67"/>
      <c r="B302" s="68"/>
    </row>
    <row r="303" spans="1:2" ht="15.75">
      <c r="A303" s="67"/>
      <c r="B303" s="68"/>
    </row>
    <row r="304" spans="1:2" ht="15.75">
      <c r="A304" s="67"/>
      <c r="B304" s="68"/>
    </row>
    <row r="305" spans="1:2" ht="15.75">
      <c r="A305" s="67"/>
      <c r="B305" s="68"/>
    </row>
    <row r="306" spans="1:2" ht="15.75">
      <c r="A306" s="67"/>
      <c r="B306" s="68"/>
    </row>
    <row r="307" spans="1:2" ht="15.75">
      <c r="A307" s="67"/>
      <c r="B307" s="68"/>
    </row>
    <row r="308" spans="1:2" ht="15.75">
      <c r="A308" s="67"/>
      <c r="B308" s="68"/>
    </row>
    <row r="309" spans="1:2" ht="15.75">
      <c r="A309" s="67"/>
      <c r="B309" s="68"/>
    </row>
    <row r="310" spans="1:2" ht="15.75">
      <c r="A310" s="67"/>
      <c r="B310" s="68"/>
    </row>
    <row r="311" spans="1:2" ht="15.75">
      <c r="A311" s="67"/>
      <c r="B311" s="68"/>
    </row>
    <row r="312" spans="1:2" ht="15.75">
      <c r="A312" s="67"/>
      <c r="B312" s="68"/>
    </row>
    <row r="313" spans="1:2" ht="15.75">
      <c r="A313" s="67"/>
      <c r="B313" s="68"/>
    </row>
    <row r="314" spans="1:2" ht="15.75">
      <c r="A314" s="67"/>
      <c r="B314" s="68"/>
    </row>
    <row r="315" spans="1:2" ht="15.75">
      <c r="A315" s="67"/>
      <c r="B315" s="68"/>
    </row>
    <row r="316" spans="1:2" ht="15.75">
      <c r="A316" s="67"/>
      <c r="B316" s="68"/>
    </row>
    <row r="317" spans="1:2" ht="15.75">
      <c r="A317" s="67"/>
      <c r="B317" s="68"/>
    </row>
    <row r="318" spans="1:2" ht="15.75">
      <c r="A318" s="67"/>
      <c r="B318" s="68"/>
    </row>
    <row r="319" spans="1:2" ht="15.75">
      <c r="A319" s="67"/>
      <c r="B319" s="68"/>
    </row>
    <row r="320" spans="1:2" ht="15.75">
      <c r="A320" s="67"/>
      <c r="B320" s="68"/>
    </row>
    <row r="321" spans="1:2" ht="15.75">
      <c r="A321" s="67"/>
      <c r="B321" s="68"/>
    </row>
    <row r="322" spans="1:2" ht="15.75">
      <c r="A322" s="67"/>
      <c r="B322" s="68"/>
    </row>
    <row r="323" spans="1:2" ht="15.75">
      <c r="A323" s="67"/>
      <c r="B323" s="68"/>
    </row>
    <row r="324" spans="1:2" ht="15.75">
      <c r="A324" s="67"/>
      <c r="B324" s="68"/>
    </row>
    <row r="325" spans="1:2" ht="15.75">
      <c r="A325" s="67"/>
      <c r="B325" s="68"/>
    </row>
    <row r="326" spans="1:2" ht="15.75">
      <c r="A326" s="67"/>
      <c r="B326" s="68"/>
    </row>
    <row r="327" spans="1:2" ht="15.75">
      <c r="A327" s="70"/>
      <c r="B327" s="71"/>
    </row>
  </sheetData>
  <sheetProtection/>
  <mergeCells count="5">
    <mergeCell ref="A5:E5"/>
    <mergeCell ref="A2:C2"/>
    <mergeCell ref="B1:C1"/>
    <mergeCell ref="A3:C3"/>
    <mergeCell ref="A4:C4"/>
  </mergeCells>
  <printOptions/>
  <pageMargins left="0.35433070866141736" right="0.35433070866141736" top="0.1968503937007874" bottom="0" header="0.31496062992125984" footer="0.31496062992125984"/>
  <pageSetup fitToHeight="2" fitToWidth="1" horizontalDpi="600" verticalDpi="600" orientation="portrait" paperSize="9" scale="70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19"/>
  <sheetViews>
    <sheetView zoomScalePageLayoutView="0" workbookViewId="0" topLeftCell="A13">
      <selection activeCell="F15" sqref="F15"/>
    </sheetView>
  </sheetViews>
  <sheetFormatPr defaultColWidth="8.796875" defaultRowHeight="15"/>
  <cols>
    <col min="1" max="1" width="17.296875" style="10" customWidth="1"/>
    <col min="2" max="2" width="46.69921875" style="1" customWidth="1"/>
    <col min="3" max="3" width="10.3984375" style="10" customWidth="1"/>
    <col min="4" max="16384" width="8.796875" style="1" customWidth="1"/>
  </cols>
  <sheetData>
    <row r="1" spans="1:3" ht="16.5">
      <c r="A1" s="206" t="s">
        <v>37</v>
      </c>
      <c r="B1" s="168"/>
      <c r="C1" s="168"/>
    </row>
    <row r="2" spans="1:3" ht="16.5">
      <c r="A2" s="206" t="s">
        <v>145</v>
      </c>
      <c r="B2" s="168"/>
      <c r="C2" s="168"/>
    </row>
    <row r="3" spans="1:3" ht="16.5">
      <c r="A3" s="206" t="s">
        <v>135</v>
      </c>
      <c r="B3" s="168"/>
      <c r="C3" s="168"/>
    </row>
    <row r="4" spans="1:3" ht="16.5">
      <c r="A4" s="206" t="s">
        <v>321</v>
      </c>
      <c r="B4" s="168"/>
      <c r="C4" s="168"/>
    </row>
    <row r="5" spans="1:3" ht="16.5">
      <c r="A5" s="206" t="s">
        <v>322</v>
      </c>
      <c r="B5" s="168"/>
      <c r="C5" s="168"/>
    </row>
    <row r="6" ht="16.5">
      <c r="C6" s="8"/>
    </row>
    <row r="7" spans="1:3" ht="16.5">
      <c r="A7" s="221" t="s">
        <v>21</v>
      </c>
      <c r="B7" s="221"/>
      <c r="C7" s="221"/>
    </row>
    <row r="8" spans="1:3" ht="31.5" customHeight="1">
      <c r="A8" s="222" t="s">
        <v>330</v>
      </c>
      <c r="B8" s="222"/>
      <c r="C8" s="222"/>
    </row>
    <row r="9" spans="1:3" ht="16.5">
      <c r="A9" s="223"/>
      <c r="B9" s="223"/>
      <c r="C9" s="223"/>
    </row>
    <row r="11" spans="1:3" ht="49.5">
      <c r="A11" s="49" t="s">
        <v>22</v>
      </c>
      <c r="B11" s="49" t="s">
        <v>23</v>
      </c>
      <c r="C11" s="49" t="s">
        <v>24</v>
      </c>
    </row>
    <row r="12" spans="1:3" ht="33">
      <c r="A12" s="42" t="s">
        <v>193</v>
      </c>
      <c r="B12" s="50" t="s">
        <v>194</v>
      </c>
      <c r="C12" s="42">
        <v>100</v>
      </c>
    </row>
    <row r="13" spans="1:3" ht="49.5">
      <c r="A13" s="125" t="s">
        <v>337</v>
      </c>
      <c r="B13" s="126" t="s">
        <v>338</v>
      </c>
      <c r="C13" s="42">
        <v>100</v>
      </c>
    </row>
    <row r="14" spans="1:3" ht="33">
      <c r="A14" s="42" t="s">
        <v>190</v>
      </c>
      <c r="B14" s="50" t="s">
        <v>184</v>
      </c>
      <c r="C14" s="42">
        <v>100</v>
      </c>
    </row>
    <row r="15" spans="1:3" ht="49.5">
      <c r="A15" s="42" t="s">
        <v>195</v>
      </c>
      <c r="B15" s="50" t="s">
        <v>196</v>
      </c>
      <c r="C15" s="42">
        <v>100</v>
      </c>
    </row>
    <row r="16" spans="1:3" ht="66">
      <c r="A16" s="53" t="s">
        <v>197</v>
      </c>
      <c r="B16" s="54" t="s">
        <v>198</v>
      </c>
      <c r="C16" s="56" t="s">
        <v>91</v>
      </c>
    </row>
    <row r="17" spans="1:3" ht="33">
      <c r="A17" s="42" t="s">
        <v>199</v>
      </c>
      <c r="B17" s="50" t="s">
        <v>200</v>
      </c>
      <c r="C17" s="42">
        <v>100</v>
      </c>
    </row>
    <row r="18" spans="1:3" ht="16.5">
      <c r="A18" s="72" t="s">
        <v>201</v>
      </c>
      <c r="B18" s="74" t="s">
        <v>202</v>
      </c>
      <c r="C18" s="18" t="s">
        <v>91</v>
      </c>
    </row>
    <row r="19" spans="1:3" ht="49.5">
      <c r="A19" s="72" t="s">
        <v>207</v>
      </c>
      <c r="B19" s="73" t="s">
        <v>208</v>
      </c>
      <c r="C19" s="55">
        <v>100</v>
      </c>
    </row>
  </sheetData>
  <sheetProtection/>
  <mergeCells count="8">
    <mergeCell ref="A7:C7"/>
    <mergeCell ref="A8:C8"/>
    <mergeCell ref="A9:C9"/>
    <mergeCell ref="A1:C1"/>
    <mergeCell ref="A2:C2"/>
    <mergeCell ref="A3:C3"/>
    <mergeCell ref="A4:C4"/>
    <mergeCell ref="A5:C5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1"/>
  <sheetViews>
    <sheetView zoomScalePageLayoutView="0" workbookViewId="0" topLeftCell="A1">
      <selection activeCell="A10" sqref="A10"/>
    </sheetView>
  </sheetViews>
  <sheetFormatPr defaultColWidth="8.796875" defaultRowHeight="15"/>
  <cols>
    <col min="1" max="1" width="3.296875" style="25" customWidth="1"/>
    <col min="2" max="2" width="50.296875" style="5" customWidth="1"/>
    <col min="3" max="3" width="11.19921875" style="1" customWidth="1"/>
    <col min="4" max="16384" width="8.796875" style="1" customWidth="1"/>
  </cols>
  <sheetData>
    <row r="1" spans="1:3" ht="16.5">
      <c r="A1" s="206" t="s">
        <v>106</v>
      </c>
      <c r="B1" s="168"/>
      <c r="C1" s="168"/>
    </row>
    <row r="2" spans="1:3" ht="16.5">
      <c r="A2" s="206" t="s">
        <v>145</v>
      </c>
      <c r="B2" s="207"/>
      <c r="C2" s="207"/>
    </row>
    <row r="3" spans="1:3" ht="16.5">
      <c r="A3" s="206" t="s">
        <v>151</v>
      </c>
      <c r="B3" s="207"/>
      <c r="C3" s="207"/>
    </row>
    <row r="4" spans="1:3" ht="16.5">
      <c r="A4" s="206" t="s">
        <v>321</v>
      </c>
      <c r="B4" s="207"/>
      <c r="C4" s="207"/>
    </row>
    <row r="5" spans="1:3" ht="16.5">
      <c r="A5" s="206" t="s">
        <v>322</v>
      </c>
      <c r="B5" s="207"/>
      <c r="C5" s="207"/>
    </row>
    <row r="6" spans="1:2" ht="16.5">
      <c r="A6" s="3"/>
      <c r="B6" s="3"/>
    </row>
    <row r="7" spans="1:3" ht="16.5">
      <c r="A7" s="205" t="s">
        <v>44</v>
      </c>
      <c r="B7" s="205"/>
      <c r="C7" s="205"/>
    </row>
    <row r="8" spans="1:3" ht="16.5">
      <c r="A8" s="205" t="s">
        <v>78</v>
      </c>
      <c r="B8" s="205"/>
      <c r="C8" s="205"/>
    </row>
    <row r="9" spans="1:3" ht="16.5">
      <c r="A9" s="205" t="s">
        <v>331</v>
      </c>
      <c r="B9" s="205"/>
      <c r="C9" s="205"/>
    </row>
    <row r="10" spans="1:3" ht="16.5">
      <c r="A10" s="9"/>
      <c r="B10" s="9"/>
      <c r="C10" s="9"/>
    </row>
    <row r="11" spans="1:3" ht="16.5">
      <c r="A11" s="205"/>
      <c r="B11" s="205"/>
      <c r="C11" s="3" t="s">
        <v>5</v>
      </c>
    </row>
    <row r="12" spans="1:3" ht="16.5">
      <c r="A12" s="224" t="s">
        <v>107</v>
      </c>
      <c r="B12" s="225"/>
      <c r="C12" s="31" t="s">
        <v>80</v>
      </c>
    </row>
    <row r="13" spans="1:3" ht="16.5">
      <c r="A13" s="226" t="s">
        <v>35</v>
      </c>
      <c r="B13" s="226"/>
      <c r="C13" s="32">
        <f>C14</f>
        <v>0</v>
      </c>
    </row>
    <row r="14" spans="1:3" ht="41.25" customHeight="1">
      <c r="A14" s="33" t="s">
        <v>45</v>
      </c>
      <c r="B14" s="34" t="s">
        <v>108</v>
      </c>
      <c r="C14" s="32">
        <f>SUM(C15:C16)</f>
        <v>0</v>
      </c>
    </row>
    <row r="15" spans="1:3" ht="16.5">
      <c r="A15" s="35"/>
      <c r="B15" s="36" t="s">
        <v>46</v>
      </c>
      <c r="C15" s="37">
        <v>0</v>
      </c>
    </row>
    <row r="16" spans="1:3" ht="16.5">
      <c r="A16" s="35"/>
      <c r="B16" s="36" t="s">
        <v>47</v>
      </c>
      <c r="C16" s="37">
        <v>0</v>
      </c>
    </row>
    <row r="17" spans="1:2" ht="16.5">
      <c r="A17" s="22"/>
      <c r="B17" s="7"/>
    </row>
    <row r="18" spans="1:2" ht="16.5">
      <c r="A18" s="22"/>
      <c r="B18" s="7"/>
    </row>
    <row r="19" spans="1:2" ht="16.5">
      <c r="A19" s="22"/>
      <c r="B19" s="7"/>
    </row>
    <row r="20" spans="1:2" ht="16.5">
      <c r="A20" s="22"/>
      <c r="B20" s="7"/>
    </row>
    <row r="21" spans="1:2" ht="16.5">
      <c r="A21" s="22"/>
      <c r="B21" s="7"/>
    </row>
    <row r="22" spans="1:2" ht="16.5">
      <c r="A22" s="22"/>
      <c r="B22" s="7"/>
    </row>
    <row r="23" spans="1:2" ht="16.5">
      <c r="A23" s="22"/>
      <c r="B23" s="7"/>
    </row>
    <row r="24" spans="1:2" ht="16.5">
      <c r="A24" s="22"/>
      <c r="B24" s="7"/>
    </row>
    <row r="25" spans="1:2" ht="16.5">
      <c r="A25" s="22"/>
      <c r="B25" s="7"/>
    </row>
    <row r="26" spans="1:2" ht="16.5">
      <c r="A26" s="22"/>
      <c r="B26" s="7"/>
    </row>
    <row r="27" spans="1:2" ht="16.5">
      <c r="A27" s="22"/>
      <c r="B27" s="7"/>
    </row>
    <row r="28" spans="1:2" ht="16.5">
      <c r="A28" s="22"/>
      <c r="B28" s="7"/>
    </row>
    <row r="29" spans="1:2" ht="16.5">
      <c r="A29" s="22"/>
      <c r="B29" s="7"/>
    </row>
    <row r="30" spans="1:2" ht="16.5">
      <c r="A30" s="22"/>
      <c r="B30" s="7"/>
    </row>
    <row r="31" spans="1:2" ht="16.5">
      <c r="A31" s="22"/>
      <c r="B31" s="7"/>
    </row>
    <row r="32" spans="1:2" ht="16.5">
      <c r="A32" s="22"/>
      <c r="B32" s="7"/>
    </row>
    <row r="33" spans="1:2" ht="16.5">
      <c r="A33" s="22"/>
      <c r="B33" s="7"/>
    </row>
    <row r="34" spans="1:2" ht="16.5">
      <c r="A34" s="22"/>
      <c r="B34" s="7"/>
    </row>
    <row r="35" spans="1:2" ht="16.5">
      <c r="A35" s="22"/>
      <c r="B35" s="7"/>
    </row>
    <row r="36" spans="1:2" ht="16.5">
      <c r="A36" s="22"/>
      <c r="B36" s="7"/>
    </row>
    <row r="37" spans="1:2" ht="16.5">
      <c r="A37" s="22"/>
      <c r="B37" s="7"/>
    </row>
    <row r="38" spans="1:2" ht="16.5">
      <c r="A38" s="22"/>
      <c r="B38" s="7"/>
    </row>
    <row r="39" spans="1:2" ht="16.5">
      <c r="A39" s="22"/>
      <c r="B39" s="7"/>
    </row>
    <row r="40" spans="1:2" ht="16.5">
      <c r="A40" s="22"/>
      <c r="B40" s="7"/>
    </row>
    <row r="41" spans="1:2" ht="16.5">
      <c r="A41" s="22"/>
      <c r="B41" s="7"/>
    </row>
    <row r="42" spans="1:2" ht="16.5">
      <c r="A42" s="22"/>
      <c r="B42" s="7"/>
    </row>
    <row r="43" spans="1:2" ht="16.5">
      <c r="A43" s="22"/>
      <c r="B43" s="7"/>
    </row>
    <row r="44" spans="1:2" ht="16.5">
      <c r="A44" s="22"/>
      <c r="B44" s="7"/>
    </row>
    <row r="45" spans="1:2" ht="16.5">
      <c r="A45" s="22"/>
      <c r="B45" s="7"/>
    </row>
    <row r="46" spans="1:2" ht="16.5">
      <c r="A46" s="22"/>
      <c r="B46" s="7"/>
    </row>
    <row r="47" spans="1:2" ht="16.5">
      <c r="A47" s="22"/>
      <c r="B47" s="7"/>
    </row>
    <row r="48" spans="1:2" ht="16.5">
      <c r="A48" s="22"/>
      <c r="B48" s="7"/>
    </row>
    <row r="49" spans="1:2" ht="16.5">
      <c r="A49" s="22"/>
      <c r="B49" s="7"/>
    </row>
    <row r="50" spans="1:2" ht="16.5">
      <c r="A50" s="22"/>
      <c r="B50" s="7"/>
    </row>
    <row r="51" spans="1:2" ht="16.5">
      <c r="A51" s="22"/>
      <c r="B51" s="7"/>
    </row>
    <row r="52" spans="1:2" ht="16.5">
      <c r="A52" s="22"/>
      <c r="B52" s="7"/>
    </row>
    <row r="53" spans="1:2" ht="16.5">
      <c r="A53" s="22"/>
      <c r="B53" s="7"/>
    </row>
    <row r="54" spans="1:2" ht="16.5">
      <c r="A54" s="22"/>
      <c r="B54" s="7"/>
    </row>
    <row r="55" spans="1:2" ht="16.5">
      <c r="A55" s="22"/>
      <c r="B55" s="7"/>
    </row>
    <row r="56" spans="1:2" ht="16.5">
      <c r="A56" s="22"/>
      <c r="B56" s="7"/>
    </row>
    <row r="57" spans="1:2" ht="16.5">
      <c r="A57" s="22"/>
      <c r="B57" s="7"/>
    </row>
    <row r="58" spans="1:2" ht="16.5">
      <c r="A58" s="22"/>
      <c r="B58" s="7"/>
    </row>
    <row r="59" spans="1:2" ht="16.5">
      <c r="A59" s="22"/>
      <c r="B59" s="7"/>
    </row>
    <row r="60" spans="1:2" ht="16.5">
      <c r="A60" s="22"/>
      <c r="B60" s="7"/>
    </row>
    <row r="61" spans="1:2" ht="16.5">
      <c r="A61" s="22"/>
      <c r="B61" s="7"/>
    </row>
    <row r="62" spans="1:2" ht="16.5">
      <c r="A62" s="22"/>
      <c r="B62" s="7"/>
    </row>
    <row r="63" spans="1:2" ht="16.5">
      <c r="A63" s="22"/>
      <c r="B63" s="7"/>
    </row>
    <row r="64" spans="1:2" ht="16.5">
      <c r="A64" s="22"/>
      <c r="B64" s="7"/>
    </row>
    <row r="65" spans="1:2" ht="16.5">
      <c r="A65" s="22"/>
      <c r="B65" s="7"/>
    </row>
    <row r="66" spans="1:2" ht="16.5">
      <c r="A66" s="22"/>
      <c r="B66" s="7"/>
    </row>
    <row r="67" spans="1:2" ht="16.5">
      <c r="A67" s="22"/>
      <c r="B67" s="7"/>
    </row>
    <row r="68" spans="1:2" ht="16.5">
      <c r="A68" s="22"/>
      <c r="B68" s="7"/>
    </row>
    <row r="69" spans="1:2" ht="16.5">
      <c r="A69" s="22"/>
      <c r="B69" s="7"/>
    </row>
    <row r="70" spans="1:2" ht="16.5">
      <c r="A70" s="22"/>
      <c r="B70" s="7"/>
    </row>
    <row r="71" spans="1:2" ht="16.5">
      <c r="A71" s="22"/>
      <c r="B71" s="7"/>
    </row>
    <row r="72" spans="1:2" ht="16.5">
      <c r="A72" s="22"/>
      <c r="B72" s="7"/>
    </row>
    <row r="73" spans="1:2" ht="16.5">
      <c r="A73" s="22"/>
      <c r="B73" s="7"/>
    </row>
    <row r="74" spans="1:2" ht="16.5">
      <c r="A74" s="22"/>
      <c r="B74" s="7"/>
    </row>
    <row r="75" spans="1:2" ht="16.5">
      <c r="A75" s="22"/>
      <c r="B75" s="7"/>
    </row>
    <row r="76" spans="1:2" ht="16.5">
      <c r="A76" s="22"/>
      <c r="B76" s="7"/>
    </row>
    <row r="77" spans="1:2" ht="16.5">
      <c r="A77" s="22"/>
      <c r="B77" s="7"/>
    </row>
    <row r="78" spans="1:2" ht="16.5">
      <c r="A78" s="22"/>
      <c r="B78" s="7"/>
    </row>
    <row r="79" spans="1:2" ht="16.5">
      <c r="A79" s="22"/>
      <c r="B79" s="7"/>
    </row>
    <row r="80" spans="1:2" ht="16.5">
      <c r="A80" s="22"/>
      <c r="B80" s="7"/>
    </row>
    <row r="81" spans="1:2" ht="16.5">
      <c r="A81" s="22"/>
      <c r="B81" s="7"/>
    </row>
    <row r="82" spans="1:2" ht="16.5">
      <c r="A82" s="22"/>
      <c r="B82" s="7"/>
    </row>
    <row r="83" spans="1:2" ht="16.5">
      <c r="A83" s="22"/>
      <c r="B83" s="7"/>
    </row>
    <row r="84" spans="1:2" ht="16.5">
      <c r="A84" s="22"/>
      <c r="B84" s="7"/>
    </row>
    <row r="85" spans="1:2" ht="16.5">
      <c r="A85" s="22"/>
      <c r="B85" s="7"/>
    </row>
    <row r="86" spans="1:2" ht="16.5">
      <c r="A86" s="22"/>
      <c r="B86" s="7"/>
    </row>
    <row r="87" spans="1:2" ht="16.5">
      <c r="A87" s="22"/>
      <c r="B87" s="7"/>
    </row>
    <row r="88" spans="1:2" ht="16.5">
      <c r="A88" s="22"/>
      <c r="B88" s="7"/>
    </row>
    <row r="89" spans="1:2" ht="16.5">
      <c r="A89" s="22"/>
      <c r="B89" s="7"/>
    </row>
    <row r="90" spans="1:2" ht="16.5">
      <c r="A90" s="22"/>
      <c r="B90" s="7"/>
    </row>
    <row r="91" spans="1:2" ht="16.5">
      <c r="A91" s="22"/>
      <c r="B91" s="7"/>
    </row>
    <row r="92" spans="1:2" ht="16.5">
      <c r="A92" s="22"/>
      <c r="B92" s="7"/>
    </row>
    <row r="93" spans="1:2" ht="16.5">
      <c r="A93" s="22"/>
      <c r="B93" s="7"/>
    </row>
    <row r="94" spans="1:2" ht="16.5">
      <c r="A94" s="22"/>
      <c r="B94" s="7"/>
    </row>
    <row r="95" spans="1:2" ht="16.5">
      <c r="A95" s="22"/>
      <c r="B95" s="7"/>
    </row>
    <row r="96" spans="1:2" ht="16.5">
      <c r="A96" s="22"/>
      <c r="B96" s="7"/>
    </row>
    <row r="97" spans="1:2" ht="16.5">
      <c r="A97" s="22"/>
      <c r="B97" s="7"/>
    </row>
    <row r="98" spans="1:2" ht="16.5">
      <c r="A98" s="22"/>
      <c r="B98" s="7"/>
    </row>
    <row r="99" spans="1:2" ht="16.5">
      <c r="A99" s="22"/>
      <c r="B99" s="7"/>
    </row>
    <row r="100" spans="1:2" ht="16.5">
      <c r="A100" s="22"/>
      <c r="B100" s="7"/>
    </row>
    <row r="101" spans="1:2" ht="16.5">
      <c r="A101" s="22"/>
      <c r="B101" s="7"/>
    </row>
    <row r="102" spans="1:2" ht="16.5">
      <c r="A102" s="22"/>
      <c r="B102" s="7"/>
    </row>
    <row r="103" spans="1:2" ht="16.5">
      <c r="A103" s="22"/>
      <c r="B103" s="7"/>
    </row>
    <row r="104" spans="1:2" ht="16.5">
      <c r="A104" s="22"/>
      <c r="B104" s="7"/>
    </row>
    <row r="105" spans="1:2" ht="16.5">
      <c r="A105" s="22"/>
      <c r="B105" s="7"/>
    </row>
    <row r="106" spans="1:2" ht="16.5">
      <c r="A106" s="22"/>
      <c r="B106" s="7"/>
    </row>
    <row r="107" spans="1:2" ht="16.5">
      <c r="A107" s="22"/>
      <c r="B107" s="7"/>
    </row>
    <row r="108" spans="1:2" ht="16.5">
      <c r="A108" s="22"/>
      <c r="B108" s="7"/>
    </row>
    <row r="109" spans="1:2" ht="16.5">
      <c r="A109" s="22"/>
      <c r="B109" s="7"/>
    </row>
    <row r="110" spans="1:2" ht="16.5">
      <c r="A110" s="22"/>
      <c r="B110" s="7"/>
    </row>
    <row r="111" spans="1:2" ht="16.5">
      <c r="A111" s="22"/>
      <c r="B111" s="7"/>
    </row>
    <row r="112" spans="1:2" ht="16.5">
      <c r="A112" s="22"/>
      <c r="B112" s="7"/>
    </row>
    <row r="113" spans="1:2" ht="16.5">
      <c r="A113" s="22"/>
      <c r="B113" s="7"/>
    </row>
    <row r="114" spans="1:2" ht="16.5">
      <c r="A114" s="22"/>
      <c r="B114" s="7"/>
    </row>
    <row r="115" spans="1:2" ht="16.5">
      <c r="A115" s="22"/>
      <c r="B115" s="7"/>
    </row>
    <row r="116" spans="1:2" ht="16.5">
      <c r="A116" s="22"/>
      <c r="B116" s="7"/>
    </row>
    <row r="117" spans="1:2" ht="16.5">
      <c r="A117" s="22"/>
      <c r="B117" s="7"/>
    </row>
    <row r="118" spans="1:2" ht="16.5">
      <c r="A118" s="22"/>
      <c r="B118" s="7"/>
    </row>
    <row r="119" spans="1:2" ht="16.5">
      <c r="A119" s="22"/>
      <c r="B119" s="7"/>
    </row>
    <row r="120" spans="1:2" ht="16.5">
      <c r="A120" s="22"/>
      <c r="B120" s="7"/>
    </row>
    <row r="121" spans="1:2" ht="16.5">
      <c r="A121" s="22"/>
      <c r="B121" s="7"/>
    </row>
    <row r="122" spans="1:2" ht="16.5">
      <c r="A122" s="22"/>
      <c r="B122" s="7"/>
    </row>
    <row r="123" spans="1:2" ht="16.5">
      <c r="A123" s="22"/>
      <c r="B123" s="7"/>
    </row>
    <row r="124" spans="1:2" ht="16.5">
      <c r="A124" s="24"/>
      <c r="B124" s="7"/>
    </row>
    <row r="125" spans="1:2" ht="16.5">
      <c r="A125" s="24"/>
      <c r="B125" s="7"/>
    </row>
    <row r="126" spans="1:2" ht="16.5">
      <c r="A126" s="24"/>
      <c r="B126" s="7"/>
    </row>
    <row r="127" spans="1:2" ht="16.5">
      <c r="A127" s="24"/>
      <c r="B127" s="7"/>
    </row>
    <row r="128" spans="1:2" ht="16.5">
      <c r="A128" s="24"/>
      <c r="B128" s="7"/>
    </row>
    <row r="129" spans="1:2" ht="16.5">
      <c r="A129" s="24"/>
      <c r="B129" s="7"/>
    </row>
    <row r="130" spans="1:2" ht="16.5">
      <c r="A130" s="24"/>
      <c r="B130" s="7"/>
    </row>
    <row r="131" spans="1:2" ht="16.5">
      <c r="A131" s="24"/>
      <c r="B131" s="7"/>
    </row>
    <row r="132" spans="1:2" ht="16.5">
      <c r="A132" s="24"/>
      <c r="B132" s="7"/>
    </row>
    <row r="133" spans="1:2" ht="16.5">
      <c r="A133" s="24"/>
      <c r="B133" s="7"/>
    </row>
    <row r="134" spans="1:2" ht="16.5">
      <c r="A134" s="24"/>
      <c r="B134" s="7"/>
    </row>
    <row r="135" spans="1:2" ht="16.5">
      <c r="A135" s="24"/>
      <c r="B135" s="7"/>
    </row>
    <row r="136" spans="1:2" ht="16.5">
      <c r="A136" s="24"/>
      <c r="B136" s="7"/>
    </row>
    <row r="137" spans="1:2" ht="16.5">
      <c r="A137" s="24"/>
      <c r="B137" s="7"/>
    </row>
    <row r="138" spans="1:2" ht="16.5">
      <c r="A138" s="24"/>
      <c r="B138" s="7"/>
    </row>
    <row r="139" spans="1:2" ht="16.5">
      <c r="A139" s="24"/>
      <c r="B139" s="7"/>
    </row>
    <row r="140" spans="1:2" ht="16.5">
      <c r="A140" s="24"/>
      <c r="B140" s="7"/>
    </row>
    <row r="141" spans="1:2" ht="16.5">
      <c r="A141" s="24"/>
      <c r="B141" s="7"/>
    </row>
    <row r="142" spans="1:2" ht="16.5">
      <c r="A142" s="24"/>
      <c r="B142" s="7"/>
    </row>
    <row r="143" spans="1:2" ht="16.5">
      <c r="A143" s="24"/>
      <c r="B143" s="7"/>
    </row>
    <row r="144" spans="1:2" ht="16.5">
      <c r="A144" s="24"/>
      <c r="B144" s="7"/>
    </row>
    <row r="145" spans="1:2" ht="16.5">
      <c r="A145" s="24"/>
      <c r="B145" s="7"/>
    </row>
    <row r="146" spans="1:2" ht="16.5">
      <c r="A146" s="24"/>
      <c r="B146" s="7"/>
    </row>
    <row r="147" spans="1:2" ht="16.5">
      <c r="A147" s="24"/>
      <c r="B147" s="7"/>
    </row>
    <row r="148" spans="1:2" ht="16.5">
      <c r="A148" s="24"/>
      <c r="B148" s="7"/>
    </row>
    <row r="149" spans="1:2" ht="16.5">
      <c r="A149" s="24"/>
      <c r="B149" s="7"/>
    </row>
    <row r="150" spans="1:2" ht="16.5">
      <c r="A150" s="24"/>
      <c r="B150" s="7"/>
    </row>
    <row r="151" spans="1:2" ht="16.5">
      <c r="A151" s="24"/>
      <c r="B151" s="7"/>
    </row>
    <row r="152" spans="1:2" ht="16.5">
      <c r="A152" s="24"/>
      <c r="B152" s="7"/>
    </row>
    <row r="153" spans="1:2" ht="16.5">
      <c r="A153" s="24"/>
      <c r="B153" s="7"/>
    </row>
    <row r="154" spans="1:2" ht="16.5">
      <c r="A154" s="24"/>
      <c r="B154" s="7"/>
    </row>
    <row r="155" spans="1:2" ht="16.5">
      <c r="A155" s="24"/>
      <c r="B155" s="7"/>
    </row>
    <row r="156" spans="1:2" ht="16.5">
      <c r="A156" s="24"/>
      <c r="B156" s="7"/>
    </row>
    <row r="157" spans="1:2" ht="16.5">
      <c r="A157" s="24"/>
      <c r="B157" s="7"/>
    </row>
    <row r="158" spans="1:2" ht="16.5">
      <c r="A158" s="24"/>
      <c r="B158" s="7"/>
    </row>
    <row r="159" spans="1:2" ht="16.5">
      <c r="A159" s="24"/>
      <c r="B159" s="7"/>
    </row>
    <row r="160" spans="1:2" ht="16.5">
      <c r="A160" s="24"/>
      <c r="B160" s="7"/>
    </row>
    <row r="161" spans="1:2" ht="16.5">
      <c r="A161" s="24"/>
      <c r="B161" s="7"/>
    </row>
    <row r="162" spans="1:2" ht="16.5">
      <c r="A162" s="24"/>
      <c r="B162" s="7"/>
    </row>
    <row r="163" spans="1:2" ht="16.5">
      <c r="A163" s="24"/>
      <c r="B163" s="7"/>
    </row>
    <row r="164" spans="1:2" ht="16.5">
      <c r="A164" s="24"/>
      <c r="B164" s="7"/>
    </row>
    <row r="165" spans="1:2" ht="16.5">
      <c r="A165" s="24"/>
      <c r="B165" s="7"/>
    </row>
    <row r="166" spans="1:2" ht="16.5">
      <c r="A166" s="24"/>
      <c r="B166" s="7"/>
    </row>
    <row r="167" spans="1:2" ht="16.5">
      <c r="A167" s="24"/>
      <c r="B167" s="7"/>
    </row>
    <row r="168" spans="1:2" ht="16.5">
      <c r="A168" s="24"/>
      <c r="B168" s="7"/>
    </row>
    <row r="169" spans="1:2" ht="16.5">
      <c r="A169" s="24"/>
      <c r="B169" s="7"/>
    </row>
    <row r="170" spans="1:2" ht="16.5">
      <c r="A170" s="24"/>
      <c r="B170" s="7"/>
    </row>
    <row r="171" spans="1:2" ht="16.5">
      <c r="A171" s="24"/>
      <c r="B171" s="7"/>
    </row>
    <row r="172" spans="1:2" ht="16.5">
      <c r="A172" s="24"/>
      <c r="B172" s="7"/>
    </row>
    <row r="173" spans="1:2" ht="16.5">
      <c r="A173" s="24"/>
      <c r="B173" s="7"/>
    </row>
    <row r="174" spans="1:2" ht="16.5">
      <c r="A174" s="24"/>
      <c r="B174" s="7"/>
    </row>
    <row r="175" spans="1:2" ht="16.5">
      <c r="A175" s="24"/>
      <c r="B175" s="7"/>
    </row>
    <row r="176" spans="1:2" ht="16.5">
      <c r="A176" s="24"/>
      <c r="B176" s="7"/>
    </row>
    <row r="177" spans="1:2" ht="16.5">
      <c r="A177" s="24"/>
      <c r="B177" s="7"/>
    </row>
    <row r="178" spans="1:2" ht="16.5">
      <c r="A178" s="24"/>
      <c r="B178" s="7"/>
    </row>
    <row r="179" spans="1:2" ht="16.5">
      <c r="A179" s="24"/>
      <c r="B179" s="7"/>
    </row>
    <row r="180" spans="1:2" ht="16.5">
      <c r="A180" s="24"/>
      <c r="B180" s="7"/>
    </row>
    <row r="181" spans="1:2" ht="16.5">
      <c r="A181" s="24"/>
      <c r="B181" s="7"/>
    </row>
    <row r="182" spans="1:2" ht="16.5">
      <c r="A182" s="24"/>
      <c r="B182" s="7"/>
    </row>
    <row r="183" spans="1:2" ht="16.5">
      <c r="A183" s="24"/>
      <c r="B183" s="7"/>
    </row>
    <row r="184" spans="1:2" ht="16.5">
      <c r="A184" s="24"/>
      <c r="B184" s="7"/>
    </row>
    <row r="185" spans="1:2" ht="16.5">
      <c r="A185" s="24"/>
      <c r="B185" s="7"/>
    </row>
    <row r="186" spans="1:2" ht="16.5">
      <c r="A186" s="24"/>
      <c r="B186" s="7"/>
    </row>
    <row r="187" spans="1:2" ht="16.5">
      <c r="A187" s="24"/>
      <c r="B187" s="7"/>
    </row>
    <row r="188" spans="1:2" ht="16.5">
      <c r="A188" s="24"/>
      <c r="B188" s="7"/>
    </row>
    <row r="189" spans="1:2" ht="16.5">
      <c r="A189" s="24"/>
      <c r="B189" s="7"/>
    </row>
    <row r="190" spans="1:2" ht="16.5">
      <c r="A190" s="24"/>
      <c r="B190" s="7"/>
    </row>
    <row r="191" spans="1:2" ht="16.5">
      <c r="A191" s="24"/>
      <c r="B191" s="7"/>
    </row>
    <row r="192" spans="1:2" ht="16.5">
      <c r="A192" s="24"/>
      <c r="B192" s="7"/>
    </row>
    <row r="193" spans="1:2" ht="16.5">
      <c r="A193" s="24"/>
      <c r="B193" s="7"/>
    </row>
    <row r="194" spans="1:2" ht="16.5">
      <c r="A194" s="24"/>
      <c r="B194" s="7"/>
    </row>
    <row r="195" spans="1:2" ht="16.5">
      <c r="A195" s="24"/>
      <c r="B195" s="7"/>
    </row>
    <row r="196" spans="1:2" ht="16.5">
      <c r="A196" s="24"/>
      <c r="B196" s="7"/>
    </row>
    <row r="197" spans="1:2" ht="16.5">
      <c r="A197" s="24"/>
      <c r="B197" s="7"/>
    </row>
    <row r="198" spans="1:2" ht="16.5">
      <c r="A198" s="24"/>
      <c r="B198" s="7"/>
    </row>
    <row r="199" spans="1:2" ht="16.5">
      <c r="A199" s="24"/>
      <c r="B199" s="7"/>
    </row>
    <row r="200" spans="1:2" ht="16.5">
      <c r="A200" s="24"/>
      <c r="B200" s="7"/>
    </row>
    <row r="201" spans="1:2" ht="16.5">
      <c r="A201" s="24"/>
      <c r="B201" s="7"/>
    </row>
    <row r="202" spans="1:2" ht="16.5">
      <c r="A202" s="24"/>
      <c r="B202" s="7"/>
    </row>
    <row r="203" spans="1:2" ht="16.5">
      <c r="A203" s="24"/>
      <c r="B203" s="7"/>
    </row>
    <row r="204" spans="1:2" ht="16.5">
      <c r="A204" s="24"/>
      <c r="B204" s="7"/>
    </row>
    <row r="205" spans="1:2" ht="16.5">
      <c r="A205" s="24"/>
      <c r="B205" s="7"/>
    </row>
    <row r="206" spans="1:2" ht="16.5">
      <c r="A206" s="24"/>
      <c r="B206" s="7"/>
    </row>
    <row r="207" spans="1:2" ht="16.5">
      <c r="A207" s="24"/>
      <c r="B207" s="7"/>
    </row>
    <row r="208" spans="1:2" ht="16.5">
      <c r="A208" s="24"/>
      <c r="B208" s="7"/>
    </row>
    <row r="209" spans="1:2" ht="16.5">
      <c r="A209" s="24"/>
      <c r="B209" s="7"/>
    </row>
    <row r="210" spans="1:2" ht="16.5">
      <c r="A210" s="24"/>
      <c r="B210" s="7"/>
    </row>
    <row r="211" spans="1:2" ht="16.5">
      <c r="A211" s="24"/>
      <c r="B211" s="7"/>
    </row>
    <row r="212" spans="1:2" ht="16.5">
      <c r="A212" s="24"/>
      <c r="B212" s="7"/>
    </row>
    <row r="213" spans="1:2" ht="16.5">
      <c r="A213" s="24"/>
      <c r="B213" s="7"/>
    </row>
    <row r="214" spans="1:2" ht="16.5">
      <c r="A214" s="24"/>
      <c r="B214" s="7"/>
    </row>
    <row r="215" spans="1:2" ht="16.5">
      <c r="A215" s="24"/>
      <c r="B215" s="7"/>
    </row>
    <row r="216" spans="1:2" ht="16.5">
      <c r="A216" s="24"/>
      <c r="B216" s="7"/>
    </row>
    <row r="217" spans="1:2" ht="16.5">
      <c r="A217" s="24"/>
      <c r="B217" s="7"/>
    </row>
    <row r="218" spans="1:2" ht="16.5">
      <c r="A218" s="24"/>
      <c r="B218" s="7"/>
    </row>
    <row r="219" spans="1:2" ht="16.5">
      <c r="A219" s="24"/>
      <c r="B219" s="7"/>
    </row>
    <row r="220" spans="1:2" ht="16.5">
      <c r="A220" s="24"/>
      <c r="B220" s="7"/>
    </row>
    <row r="221" spans="1:2" ht="16.5">
      <c r="A221" s="24"/>
      <c r="B221" s="7"/>
    </row>
    <row r="222" spans="1:2" ht="16.5">
      <c r="A222" s="24"/>
      <c r="B222" s="7"/>
    </row>
    <row r="223" spans="1:2" ht="16.5">
      <c r="A223" s="24"/>
      <c r="B223" s="7"/>
    </row>
    <row r="224" spans="1:2" ht="16.5">
      <c r="A224" s="24"/>
      <c r="B224" s="7"/>
    </row>
    <row r="225" spans="1:2" ht="16.5">
      <c r="A225" s="24"/>
      <c r="B225" s="7"/>
    </row>
    <row r="226" spans="1:2" ht="16.5">
      <c r="A226" s="24"/>
      <c r="B226" s="7"/>
    </row>
    <row r="227" spans="1:2" ht="16.5">
      <c r="A227" s="24"/>
      <c r="B227" s="7"/>
    </row>
    <row r="228" spans="1:2" ht="16.5">
      <c r="A228" s="24"/>
      <c r="B228" s="7"/>
    </row>
    <row r="229" spans="1:2" ht="16.5">
      <c r="A229" s="24"/>
      <c r="B229" s="7"/>
    </row>
    <row r="230" spans="1:2" ht="16.5">
      <c r="A230" s="24"/>
      <c r="B230" s="7"/>
    </row>
    <row r="231" spans="1:2" ht="16.5">
      <c r="A231" s="24"/>
      <c r="B231" s="7"/>
    </row>
    <row r="232" spans="1:2" ht="16.5">
      <c r="A232" s="24"/>
      <c r="B232" s="7"/>
    </row>
    <row r="233" spans="1:2" ht="16.5">
      <c r="A233" s="24"/>
      <c r="B233" s="7"/>
    </row>
    <row r="234" spans="1:2" ht="16.5">
      <c r="A234" s="24"/>
      <c r="B234" s="7"/>
    </row>
    <row r="235" spans="1:2" ht="16.5">
      <c r="A235" s="24"/>
      <c r="B235" s="7"/>
    </row>
    <row r="236" spans="1:2" ht="16.5">
      <c r="A236" s="24"/>
      <c r="B236" s="7"/>
    </row>
    <row r="237" spans="1:2" ht="16.5">
      <c r="A237" s="24"/>
      <c r="B237" s="7"/>
    </row>
    <row r="238" spans="1:2" ht="16.5">
      <c r="A238" s="24"/>
      <c r="B238" s="7"/>
    </row>
    <row r="239" spans="1:2" ht="16.5">
      <c r="A239" s="24"/>
      <c r="B239" s="7"/>
    </row>
    <row r="240" spans="1:2" ht="16.5">
      <c r="A240" s="24"/>
      <c r="B240" s="7"/>
    </row>
    <row r="241" spans="1:2" ht="16.5">
      <c r="A241" s="24"/>
      <c r="B241" s="7"/>
    </row>
    <row r="242" spans="1:2" ht="16.5">
      <c r="A242" s="24"/>
      <c r="B242" s="7"/>
    </row>
    <row r="243" spans="1:2" ht="16.5">
      <c r="A243" s="24"/>
      <c r="B243" s="7"/>
    </row>
    <row r="244" spans="1:2" ht="16.5">
      <c r="A244" s="24"/>
      <c r="B244" s="7"/>
    </row>
    <row r="245" spans="1:2" ht="16.5">
      <c r="A245" s="24"/>
      <c r="B245" s="7"/>
    </row>
    <row r="246" spans="1:2" ht="16.5">
      <c r="A246" s="24"/>
      <c r="B246" s="7"/>
    </row>
    <row r="247" spans="1:2" ht="16.5">
      <c r="A247" s="24"/>
      <c r="B247" s="7"/>
    </row>
    <row r="248" spans="1:2" ht="16.5">
      <c r="A248" s="24"/>
      <c r="B248" s="7"/>
    </row>
    <row r="249" spans="1:2" ht="16.5">
      <c r="A249" s="24"/>
      <c r="B249" s="7"/>
    </row>
    <row r="250" spans="1:2" ht="16.5">
      <c r="A250" s="24"/>
      <c r="B250" s="7"/>
    </row>
    <row r="251" spans="1:2" ht="16.5">
      <c r="A251" s="24"/>
      <c r="B251" s="7"/>
    </row>
    <row r="252" spans="1:2" ht="16.5">
      <c r="A252" s="24"/>
      <c r="B252" s="7"/>
    </row>
    <row r="253" spans="1:2" ht="16.5">
      <c r="A253" s="24"/>
      <c r="B253" s="7"/>
    </row>
    <row r="254" spans="1:2" ht="16.5">
      <c r="A254" s="24"/>
      <c r="B254" s="7"/>
    </row>
    <row r="255" spans="1:2" ht="16.5">
      <c r="A255" s="24"/>
      <c r="B255" s="7"/>
    </row>
    <row r="256" spans="1:2" ht="16.5">
      <c r="A256" s="24"/>
      <c r="B256" s="7"/>
    </row>
    <row r="257" spans="1:2" ht="16.5">
      <c r="A257" s="24"/>
      <c r="B257" s="7"/>
    </row>
    <row r="258" spans="1:2" ht="16.5">
      <c r="A258" s="24"/>
      <c r="B258" s="7"/>
    </row>
    <row r="259" spans="1:2" ht="16.5">
      <c r="A259" s="24"/>
      <c r="B259" s="7"/>
    </row>
    <row r="260" spans="1:2" ht="16.5">
      <c r="A260" s="24"/>
      <c r="B260" s="7"/>
    </row>
    <row r="261" spans="1:2" ht="16.5">
      <c r="A261" s="24"/>
      <c r="B261" s="7"/>
    </row>
    <row r="262" spans="1:2" ht="16.5">
      <c r="A262" s="24"/>
      <c r="B262" s="7"/>
    </row>
    <row r="263" spans="1:2" ht="16.5">
      <c r="A263" s="24"/>
      <c r="B263" s="7"/>
    </row>
    <row r="264" spans="1:2" ht="16.5">
      <c r="A264" s="24"/>
      <c r="B264" s="7"/>
    </row>
    <row r="265" spans="1:2" ht="16.5">
      <c r="A265" s="24"/>
      <c r="B265" s="7"/>
    </row>
    <row r="266" spans="1:2" ht="16.5">
      <c r="A266" s="24"/>
      <c r="B266" s="7"/>
    </row>
    <row r="267" spans="1:2" ht="16.5">
      <c r="A267" s="24"/>
      <c r="B267" s="7"/>
    </row>
    <row r="268" spans="1:2" ht="16.5">
      <c r="A268" s="24"/>
      <c r="B268" s="7"/>
    </row>
    <row r="269" spans="1:2" ht="16.5">
      <c r="A269" s="24"/>
      <c r="B269" s="7"/>
    </row>
    <row r="270" spans="1:2" ht="16.5">
      <c r="A270" s="24"/>
      <c r="B270" s="7"/>
    </row>
    <row r="271" spans="1:2" ht="16.5">
      <c r="A271" s="24"/>
      <c r="B271" s="7"/>
    </row>
    <row r="272" spans="1:2" ht="16.5">
      <c r="A272" s="24"/>
      <c r="B272" s="7"/>
    </row>
    <row r="273" spans="1:2" ht="16.5">
      <c r="A273" s="24"/>
      <c r="B273" s="7"/>
    </row>
    <row r="274" spans="1:2" ht="16.5">
      <c r="A274" s="24"/>
      <c r="B274" s="7"/>
    </row>
    <row r="275" spans="1:2" ht="16.5">
      <c r="A275" s="24"/>
      <c r="B275" s="7"/>
    </row>
    <row r="276" spans="1:2" ht="16.5">
      <c r="A276" s="24"/>
      <c r="B276" s="7"/>
    </row>
    <row r="277" spans="1:2" ht="16.5">
      <c r="A277" s="24"/>
      <c r="B277" s="7"/>
    </row>
    <row r="278" spans="1:2" ht="16.5">
      <c r="A278" s="24"/>
      <c r="B278" s="7"/>
    </row>
    <row r="279" spans="1:2" ht="16.5">
      <c r="A279" s="24"/>
      <c r="B279" s="7"/>
    </row>
    <row r="280" spans="1:2" ht="16.5">
      <c r="A280" s="24"/>
      <c r="B280" s="7"/>
    </row>
    <row r="281" spans="1:2" ht="16.5">
      <c r="A281" s="24"/>
      <c r="B281" s="7"/>
    </row>
    <row r="282" spans="1:2" ht="16.5">
      <c r="A282" s="24"/>
      <c r="B282" s="7"/>
    </row>
    <row r="283" spans="1:2" ht="16.5">
      <c r="A283" s="24"/>
      <c r="B283" s="7"/>
    </row>
    <row r="284" spans="1:2" ht="16.5">
      <c r="A284" s="24"/>
      <c r="B284" s="7"/>
    </row>
    <row r="285" spans="1:2" ht="16.5">
      <c r="A285" s="24"/>
      <c r="B285" s="7"/>
    </row>
    <row r="286" spans="1:2" ht="16.5">
      <c r="A286" s="24"/>
      <c r="B286" s="7"/>
    </row>
    <row r="287" spans="1:2" ht="16.5">
      <c r="A287" s="24"/>
      <c r="B287" s="7"/>
    </row>
    <row r="288" spans="1:2" ht="16.5">
      <c r="A288" s="24"/>
      <c r="B288" s="7"/>
    </row>
    <row r="289" spans="1:2" ht="16.5">
      <c r="A289" s="24"/>
      <c r="B289" s="7"/>
    </row>
    <row r="290" spans="1:2" ht="16.5">
      <c r="A290" s="24"/>
      <c r="B290" s="7"/>
    </row>
    <row r="291" spans="1:2" ht="16.5">
      <c r="A291" s="24"/>
      <c r="B291" s="7"/>
    </row>
    <row r="292" spans="1:2" ht="16.5">
      <c r="A292" s="24"/>
      <c r="B292" s="7"/>
    </row>
    <row r="293" spans="1:2" ht="16.5">
      <c r="A293" s="24"/>
      <c r="B293" s="7"/>
    </row>
    <row r="294" spans="1:2" ht="16.5">
      <c r="A294" s="24"/>
      <c r="B294" s="7"/>
    </row>
    <row r="295" spans="1:2" ht="16.5">
      <c r="A295" s="24"/>
      <c r="B295" s="7"/>
    </row>
    <row r="296" spans="1:2" ht="16.5">
      <c r="A296" s="24"/>
      <c r="B296" s="7"/>
    </row>
    <row r="297" spans="1:2" ht="16.5">
      <c r="A297" s="24"/>
      <c r="B297" s="7"/>
    </row>
    <row r="298" spans="1:2" ht="16.5">
      <c r="A298" s="24"/>
      <c r="B298" s="7"/>
    </row>
    <row r="299" spans="1:2" ht="16.5">
      <c r="A299" s="24"/>
      <c r="B299" s="7"/>
    </row>
    <row r="300" spans="1:2" ht="16.5">
      <c r="A300" s="24"/>
      <c r="B300" s="7"/>
    </row>
    <row r="301" spans="1:2" ht="16.5">
      <c r="A301" s="24"/>
      <c r="B301" s="7"/>
    </row>
    <row r="302" spans="1:2" ht="16.5">
      <c r="A302" s="24"/>
      <c r="B302" s="7"/>
    </row>
    <row r="303" spans="1:2" ht="16.5">
      <c r="A303" s="24"/>
      <c r="B303" s="7"/>
    </row>
    <row r="304" spans="1:2" ht="16.5">
      <c r="A304" s="24"/>
      <c r="B304" s="7"/>
    </row>
    <row r="305" spans="1:2" ht="16.5">
      <c r="A305" s="24"/>
      <c r="B305" s="7"/>
    </row>
    <row r="306" spans="1:2" ht="16.5">
      <c r="A306" s="24"/>
      <c r="B306" s="7"/>
    </row>
    <row r="307" spans="1:2" ht="16.5">
      <c r="A307" s="24"/>
      <c r="B307" s="7"/>
    </row>
    <row r="308" spans="1:2" ht="16.5">
      <c r="A308" s="24"/>
      <c r="B308" s="7"/>
    </row>
    <row r="309" spans="1:2" ht="16.5">
      <c r="A309" s="24"/>
      <c r="B309" s="7"/>
    </row>
    <row r="310" spans="1:2" ht="16.5">
      <c r="A310" s="24"/>
      <c r="B310" s="7"/>
    </row>
    <row r="311" spans="1:2" ht="16.5">
      <c r="A311" s="24"/>
      <c r="B311" s="7"/>
    </row>
    <row r="312" spans="1:2" ht="16.5">
      <c r="A312" s="24"/>
      <c r="B312" s="7"/>
    </row>
    <row r="313" spans="1:2" ht="16.5">
      <c r="A313" s="24"/>
      <c r="B313" s="7"/>
    </row>
    <row r="314" spans="1:2" ht="16.5">
      <c r="A314" s="24"/>
      <c r="B314" s="7"/>
    </row>
    <row r="315" spans="1:2" ht="16.5">
      <c r="A315" s="24"/>
      <c r="B315" s="7"/>
    </row>
    <row r="316" spans="1:2" ht="16.5">
      <c r="A316" s="24"/>
      <c r="B316" s="7"/>
    </row>
    <row r="317" spans="1:2" ht="16.5">
      <c r="A317" s="24"/>
      <c r="B317" s="7"/>
    </row>
    <row r="318" spans="1:2" ht="16.5">
      <c r="A318" s="24"/>
      <c r="B318" s="7"/>
    </row>
    <row r="319" spans="1:2" ht="16.5">
      <c r="A319" s="24"/>
      <c r="B319" s="7"/>
    </row>
    <row r="320" spans="1:2" ht="16.5">
      <c r="A320" s="24"/>
      <c r="B320" s="7"/>
    </row>
    <row r="321" spans="1:2" ht="16.5">
      <c r="A321" s="24"/>
      <c r="B321" s="7"/>
    </row>
    <row r="322" spans="1:2" ht="16.5">
      <c r="A322" s="24"/>
      <c r="B322" s="7"/>
    </row>
    <row r="323" spans="1:2" ht="16.5">
      <c r="A323" s="24"/>
      <c r="B323" s="7"/>
    </row>
    <row r="324" spans="1:2" ht="16.5">
      <c r="A324" s="24"/>
      <c r="B324" s="7"/>
    </row>
    <row r="325" spans="1:2" ht="16.5">
      <c r="A325" s="24"/>
      <c r="B325" s="7"/>
    </row>
    <row r="326" spans="1:2" ht="16.5">
      <c r="A326" s="24"/>
      <c r="B326" s="7"/>
    </row>
    <row r="327" spans="1:2" ht="16.5">
      <c r="A327" s="24"/>
      <c r="B327" s="7"/>
    </row>
    <row r="328" spans="1:2" ht="16.5">
      <c r="A328" s="24"/>
      <c r="B328" s="7"/>
    </row>
    <row r="329" spans="1:2" ht="16.5">
      <c r="A329" s="24"/>
      <c r="B329" s="7"/>
    </row>
    <row r="330" spans="1:2" ht="16.5">
      <c r="A330" s="24"/>
      <c r="B330" s="7"/>
    </row>
    <row r="331" spans="1:2" ht="16.5">
      <c r="A331" s="24"/>
      <c r="B331" s="7"/>
    </row>
    <row r="332" spans="1:2" ht="16.5">
      <c r="A332" s="24"/>
      <c r="B332" s="7"/>
    </row>
    <row r="333" spans="1:2" ht="16.5">
      <c r="A333" s="24"/>
      <c r="B333" s="7"/>
    </row>
    <row r="334" spans="1:2" ht="16.5">
      <c r="A334" s="24"/>
      <c r="B334" s="7"/>
    </row>
    <row r="335" spans="1:2" ht="16.5">
      <c r="A335" s="24"/>
      <c r="B335" s="7"/>
    </row>
    <row r="336" spans="1:2" ht="16.5">
      <c r="A336" s="24"/>
      <c r="B336" s="7"/>
    </row>
    <row r="337" spans="1:2" ht="16.5">
      <c r="A337" s="24"/>
      <c r="B337" s="7"/>
    </row>
    <row r="338" spans="1:2" ht="16.5">
      <c r="A338" s="24"/>
      <c r="B338" s="7"/>
    </row>
    <row r="339" spans="1:2" ht="16.5">
      <c r="A339" s="24"/>
      <c r="B339" s="7"/>
    </row>
    <row r="340" spans="1:2" ht="16.5">
      <c r="A340" s="24"/>
      <c r="B340" s="7"/>
    </row>
    <row r="341" spans="1:2" ht="16.5">
      <c r="A341" s="24"/>
      <c r="B341" s="7"/>
    </row>
    <row r="342" spans="1:2" ht="16.5">
      <c r="A342" s="24"/>
      <c r="B342" s="7"/>
    </row>
    <row r="343" spans="1:2" ht="16.5">
      <c r="A343" s="24"/>
      <c r="B343" s="7"/>
    </row>
    <row r="344" spans="1:2" ht="16.5">
      <c r="A344" s="24"/>
      <c r="B344" s="7"/>
    </row>
    <row r="345" spans="1:2" ht="16.5">
      <c r="A345" s="24"/>
      <c r="B345" s="7"/>
    </row>
    <row r="346" spans="1:2" ht="16.5">
      <c r="A346" s="24"/>
      <c r="B346" s="7"/>
    </row>
    <row r="347" spans="1:2" ht="16.5">
      <c r="A347" s="24"/>
      <c r="B347" s="7"/>
    </row>
    <row r="348" spans="1:2" ht="16.5">
      <c r="A348" s="24"/>
      <c r="B348" s="7"/>
    </row>
    <row r="349" spans="1:2" ht="16.5">
      <c r="A349" s="24"/>
      <c r="B349" s="7"/>
    </row>
    <row r="350" spans="1:2" ht="16.5">
      <c r="A350" s="24"/>
      <c r="B350" s="7"/>
    </row>
    <row r="351" spans="1:2" ht="16.5">
      <c r="A351" s="24"/>
      <c r="B351" s="7"/>
    </row>
    <row r="352" spans="1:2" ht="16.5">
      <c r="A352" s="24"/>
      <c r="B352" s="7"/>
    </row>
    <row r="353" spans="1:2" ht="16.5">
      <c r="A353" s="24"/>
      <c r="B353" s="7"/>
    </row>
    <row r="354" spans="1:2" ht="16.5">
      <c r="A354" s="24"/>
      <c r="B354" s="7"/>
    </row>
    <row r="355" spans="1:2" ht="16.5">
      <c r="A355" s="24"/>
      <c r="B355" s="7"/>
    </row>
    <row r="356" spans="1:2" ht="16.5">
      <c r="A356" s="24"/>
      <c r="B356" s="7"/>
    </row>
    <row r="357" spans="1:2" ht="16.5">
      <c r="A357" s="24"/>
      <c r="B357" s="7"/>
    </row>
    <row r="358" spans="1:2" ht="16.5">
      <c r="A358" s="24"/>
      <c r="B358" s="7"/>
    </row>
    <row r="359" spans="1:2" ht="16.5">
      <c r="A359" s="24"/>
      <c r="B359" s="7"/>
    </row>
    <row r="360" spans="1:2" ht="16.5">
      <c r="A360" s="24"/>
      <c r="B360" s="7"/>
    </row>
    <row r="361" spans="1:2" ht="16.5">
      <c r="A361" s="24"/>
      <c r="B361" s="7"/>
    </row>
    <row r="362" spans="1:2" ht="16.5">
      <c r="A362" s="24"/>
      <c r="B362" s="7"/>
    </row>
    <row r="363" spans="1:2" ht="16.5">
      <c r="A363" s="24"/>
      <c r="B363" s="7"/>
    </row>
    <row r="364" spans="1:2" ht="16.5">
      <c r="A364" s="24"/>
      <c r="B364" s="7"/>
    </row>
    <row r="365" spans="1:2" ht="16.5">
      <c r="A365" s="24"/>
      <c r="B365" s="7"/>
    </row>
    <row r="366" spans="1:2" ht="16.5">
      <c r="A366" s="24"/>
      <c r="B366" s="7"/>
    </row>
    <row r="367" spans="1:2" ht="16.5">
      <c r="A367" s="24"/>
      <c r="B367" s="7"/>
    </row>
    <row r="368" spans="1:2" ht="16.5">
      <c r="A368" s="24"/>
      <c r="B368" s="7"/>
    </row>
    <row r="369" spans="1:2" ht="16.5">
      <c r="A369" s="24"/>
      <c r="B369" s="7"/>
    </row>
    <row r="370" spans="1:2" ht="16.5">
      <c r="A370" s="24"/>
      <c r="B370" s="7"/>
    </row>
    <row r="371" spans="1:2" ht="16.5">
      <c r="A371" s="24"/>
      <c r="B371" s="7"/>
    </row>
    <row r="372" spans="1:2" ht="16.5">
      <c r="A372" s="24"/>
      <c r="B372" s="7"/>
    </row>
    <row r="373" spans="1:2" ht="16.5">
      <c r="A373" s="24"/>
      <c r="B373" s="7"/>
    </row>
    <row r="374" spans="1:2" ht="16.5">
      <c r="A374" s="24"/>
      <c r="B374" s="7"/>
    </row>
    <row r="375" spans="1:2" ht="16.5">
      <c r="A375" s="24"/>
      <c r="B375" s="7"/>
    </row>
    <row r="376" spans="1:2" ht="16.5">
      <c r="A376" s="24"/>
      <c r="B376" s="7"/>
    </row>
    <row r="377" spans="1:2" ht="16.5">
      <c r="A377" s="24"/>
      <c r="B377" s="7"/>
    </row>
    <row r="378" spans="1:2" ht="16.5">
      <c r="A378" s="24"/>
      <c r="B378" s="7"/>
    </row>
    <row r="379" spans="1:2" ht="16.5">
      <c r="A379" s="24"/>
      <c r="B379" s="7"/>
    </row>
    <row r="380" spans="1:2" ht="16.5">
      <c r="A380" s="24"/>
      <c r="B380" s="7"/>
    </row>
    <row r="381" spans="1:2" ht="16.5">
      <c r="A381" s="24"/>
      <c r="B381" s="7"/>
    </row>
    <row r="382" spans="1:2" ht="16.5">
      <c r="A382" s="24"/>
      <c r="B382" s="7"/>
    </row>
    <row r="383" spans="1:2" ht="16.5">
      <c r="A383" s="24"/>
      <c r="B383" s="7"/>
    </row>
    <row r="384" spans="1:2" ht="16.5">
      <c r="A384" s="24"/>
      <c r="B384" s="7"/>
    </row>
    <row r="385" spans="1:2" ht="16.5">
      <c r="A385" s="24"/>
      <c r="B385" s="7"/>
    </row>
    <row r="386" spans="1:2" ht="16.5">
      <c r="A386" s="24"/>
      <c r="B386" s="7"/>
    </row>
    <row r="387" spans="1:2" ht="16.5">
      <c r="A387" s="24"/>
      <c r="B387" s="7"/>
    </row>
    <row r="388" spans="1:2" ht="16.5">
      <c r="A388" s="24"/>
      <c r="B388" s="7"/>
    </row>
    <row r="389" spans="1:2" ht="16.5">
      <c r="A389" s="24"/>
      <c r="B389" s="7"/>
    </row>
    <row r="390" spans="1:2" ht="16.5">
      <c r="A390" s="24"/>
      <c r="B390" s="7"/>
    </row>
    <row r="391" spans="1:2" ht="16.5">
      <c r="A391" s="24"/>
      <c r="B391" s="7"/>
    </row>
    <row r="392" spans="1:2" ht="16.5">
      <c r="A392" s="24"/>
      <c r="B392" s="7"/>
    </row>
    <row r="393" spans="1:2" ht="16.5">
      <c r="A393" s="24"/>
      <c r="B393" s="7"/>
    </row>
    <row r="394" spans="1:2" ht="16.5">
      <c r="A394" s="24"/>
      <c r="B394" s="7"/>
    </row>
    <row r="395" spans="1:2" ht="16.5">
      <c r="A395" s="24"/>
      <c r="B395" s="7"/>
    </row>
    <row r="396" spans="1:2" ht="16.5">
      <c r="A396" s="24"/>
      <c r="B396" s="7"/>
    </row>
    <row r="397" spans="1:2" ht="16.5">
      <c r="A397" s="24"/>
      <c r="B397" s="7"/>
    </row>
    <row r="398" spans="1:2" ht="16.5">
      <c r="A398" s="24"/>
      <c r="B398" s="7"/>
    </row>
    <row r="399" spans="1:2" ht="16.5">
      <c r="A399" s="24"/>
      <c r="B399" s="7"/>
    </row>
    <row r="400" spans="1:2" ht="16.5">
      <c r="A400" s="24"/>
      <c r="B400" s="7"/>
    </row>
    <row r="401" spans="1:2" ht="16.5">
      <c r="A401" s="24"/>
      <c r="B401" s="7"/>
    </row>
    <row r="402" spans="1:2" ht="16.5">
      <c r="A402" s="24"/>
      <c r="B402" s="7"/>
    </row>
    <row r="403" spans="1:2" ht="16.5">
      <c r="A403" s="24"/>
      <c r="B403" s="7"/>
    </row>
    <row r="404" spans="1:2" ht="16.5">
      <c r="A404" s="24"/>
      <c r="B404" s="7"/>
    </row>
    <row r="405" spans="1:2" ht="16.5">
      <c r="A405" s="24"/>
      <c r="B405" s="7"/>
    </row>
    <row r="406" spans="1:2" ht="16.5">
      <c r="A406" s="24"/>
      <c r="B406" s="7"/>
    </row>
    <row r="407" spans="1:2" ht="16.5">
      <c r="A407" s="24"/>
      <c r="B407" s="7"/>
    </row>
    <row r="408" spans="1:2" ht="16.5">
      <c r="A408" s="24"/>
      <c r="B408" s="7"/>
    </row>
    <row r="409" spans="1:2" ht="16.5">
      <c r="A409" s="24"/>
      <c r="B409" s="7"/>
    </row>
    <row r="410" spans="1:2" ht="16.5">
      <c r="A410" s="24"/>
      <c r="B410" s="7"/>
    </row>
    <row r="411" spans="1:2" ht="16.5">
      <c r="A411" s="24"/>
      <c r="B411" s="7"/>
    </row>
    <row r="412" spans="1:2" ht="16.5">
      <c r="A412" s="24"/>
      <c r="B412" s="7"/>
    </row>
    <row r="413" spans="1:2" ht="16.5">
      <c r="A413" s="24"/>
      <c r="B413" s="7"/>
    </row>
    <row r="414" spans="1:2" ht="16.5">
      <c r="A414" s="24"/>
      <c r="B414" s="7"/>
    </row>
    <row r="415" spans="1:2" ht="16.5">
      <c r="A415" s="24"/>
      <c r="B415" s="7"/>
    </row>
    <row r="416" spans="1:2" ht="16.5">
      <c r="A416" s="24"/>
      <c r="B416" s="7"/>
    </row>
    <row r="417" spans="1:2" ht="16.5">
      <c r="A417" s="24"/>
      <c r="B417" s="7"/>
    </row>
    <row r="418" spans="1:2" ht="16.5">
      <c r="A418" s="24"/>
      <c r="B418" s="7"/>
    </row>
    <row r="419" spans="1:2" ht="16.5">
      <c r="A419" s="24"/>
      <c r="B419" s="7"/>
    </row>
    <row r="420" spans="1:2" ht="16.5">
      <c r="A420" s="24"/>
      <c r="B420" s="7"/>
    </row>
    <row r="421" spans="1:2" ht="16.5">
      <c r="A421" s="24"/>
      <c r="B421" s="7"/>
    </row>
    <row r="422" spans="1:2" ht="16.5">
      <c r="A422" s="24"/>
      <c r="B422" s="7"/>
    </row>
    <row r="423" spans="1:2" ht="16.5">
      <c r="A423" s="24"/>
      <c r="B423" s="7"/>
    </row>
    <row r="424" spans="1:2" ht="16.5">
      <c r="A424" s="24"/>
      <c r="B424" s="7"/>
    </row>
    <row r="425" spans="1:2" ht="16.5">
      <c r="A425" s="24"/>
      <c r="B425" s="7"/>
    </row>
    <row r="426" spans="1:2" ht="16.5">
      <c r="A426" s="24"/>
      <c r="B426" s="7"/>
    </row>
    <row r="427" spans="1:2" ht="16.5">
      <c r="A427" s="24"/>
      <c r="B427" s="7"/>
    </row>
    <row r="428" spans="1:2" ht="16.5">
      <c r="A428" s="24"/>
      <c r="B428" s="7"/>
    </row>
    <row r="429" spans="1:2" ht="16.5">
      <c r="A429" s="24"/>
      <c r="B429" s="7"/>
    </row>
    <row r="430" spans="1:2" ht="16.5">
      <c r="A430" s="24"/>
      <c r="B430" s="7"/>
    </row>
    <row r="431" spans="1:2" ht="16.5">
      <c r="A431" s="24"/>
      <c r="B431" s="7"/>
    </row>
    <row r="432" spans="1:2" ht="16.5">
      <c r="A432" s="24"/>
      <c r="B432" s="7"/>
    </row>
    <row r="433" spans="1:2" ht="16.5">
      <c r="A433" s="24"/>
      <c r="B433" s="7"/>
    </row>
    <row r="434" spans="1:2" ht="16.5">
      <c r="A434" s="24"/>
      <c r="B434" s="7"/>
    </row>
    <row r="435" spans="1:2" ht="16.5">
      <c r="A435" s="24"/>
      <c r="B435" s="7"/>
    </row>
    <row r="436" spans="1:2" ht="16.5">
      <c r="A436" s="24"/>
      <c r="B436" s="7"/>
    </row>
    <row r="437" spans="1:2" ht="16.5">
      <c r="A437" s="24"/>
      <c r="B437" s="7"/>
    </row>
    <row r="438" spans="1:2" ht="16.5">
      <c r="A438" s="24"/>
      <c r="B438" s="7"/>
    </row>
    <row r="439" spans="1:2" ht="16.5">
      <c r="A439" s="24"/>
      <c r="B439" s="7"/>
    </row>
    <row r="440" spans="1:2" ht="16.5">
      <c r="A440" s="24"/>
      <c r="B440" s="7"/>
    </row>
    <row r="441" spans="1:2" ht="16.5">
      <c r="A441" s="24"/>
      <c r="B441" s="7"/>
    </row>
    <row r="442" spans="1:2" ht="16.5">
      <c r="A442" s="24"/>
      <c r="B442" s="7"/>
    </row>
    <row r="443" spans="1:2" ht="16.5">
      <c r="A443" s="24"/>
      <c r="B443" s="7"/>
    </row>
    <row r="444" spans="1:2" ht="16.5">
      <c r="A444" s="24"/>
      <c r="B444" s="7"/>
    </row>
    <row r="445" spans="1:2" ht="16.5">
      <c r="A445" s="24"/>
      <c r="B445" s="7"/>
    </row>
    <row r="446" spans="1:2" ht="16.5">
      <c r="A446" s="24"/>
      <c r="B446" s="7"/>
    </row>
    <row r="447" spans="1:2" ht="16.5">
      <c r="A447" s="24"/>
      <c r="B447" s="7"/>
    </row>
    <row r="448" spans="1:2" ht="16.5">
      <c r="A448" s="24"/>
      <c r="B448" s="7"/>
    </row>
    <row r="449" spans="1:2" ht="16.5">
      <c r="A449" s="24"/>
      <c r="B449" s="7"/>
    </row>
    <row r="450" spans="1:2" ht="16.5">
      <c r="A450" s="24"/>
      <c r="B450" s="7"/>
    </row>
    <row r="451" spans="1:2" ht="16.5">
      <c r="A451" s="24"/>
      <c r="B451" s="7"/>
    </row>
    <row r="452" spans="1:2" ht="16.5">
      <c r="A452" s="24"/>
      <c r="B452" s="7"/>
    </row>
    <row r="453" spans="1:2" ht="16.5">
      <c r="A453" s="24"/>
      <c r="B453" s="7"/>
    </row>
    <row r="454" spans="1:2" ht="16.5">
      <c r="A454" s="24"/>
      <c r="B454" s="7"/>
    </row>
    <row r="455" spans="1:2" ht="16.5">
      <c r="A455" s="24"/>
      <c r="B455" s="7"/>
    </row>
    <row r="456" spans="1:2" ht="16.5">
      <c r="A456" s="24"/>
      <c r="B456" s="7"/>
    </row>
    <row r="457" spans="1:2" ht="16.5">
      <c r="A457" s="24"/>
      <c r="B457" s="7"/>
    </row>
    <row r="458" spans="1:2" ht="16.5">
      <c r="A458" s="24"/>
      <c r="B458" s="7"/>
    </row>
    <row r="459" spans="1:2" ht="16.5">
      <c r="A459" s="24"/>
      <c r="B459" s="7"/>
    </row>
    <row r="460" spans="1:2" ht="16.5">
      <c r="A460" s="24"/>
      <c r="B460" s="7"/>
    </row>
    <row r="461" spans="1:2" ht="16.5">
      <c r="A461" s="24"/>
      <c r="B461" s="7"/>
    </row>
  </sheetData>
  <sheetProtection/>
  <mergeCells count="11">
    <mergeCell ref="A1:C1"/>
    <mergeCell ref="A2:C2"/>
    <mergeCell ref="A3:C3"/>
    <mergeCell ref="A4:C4"/>
    <mergeCell ref="A5:C5"/>
    <mergeCell ref="A12:B12"/>
    <mergeCell ref="A13:B13"/>
    <mergeCell ref="A7:C7"/>
    <mergeCell ref="A8:C8"/>
    <mergeCell ref="A9:C9"/>
    <mergeCell ref="A11:B11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2"/>
  <sheetViews>
    <sheetView zoomScalePageLayoutView="0" workbookViewId="0" topLeftCell="A1">
      <selection activeCell="B25" sqref="B24:B25"/>
    </sheetView>
  </sheetViews>
  <sheetFormatPr defaultColWidth="8.796875" defaultRowHeight="15"/>
  <cols>
    <col min="1" max="1" width="3.296875" style="25" customWidth="1"/>
    <col min="2" max="2" width="50.296875" style="5" customWidth="1"/>
    <col min="3" max="3" width="9.796875" style="1" customWidth="1"/>
    <col min="4" max="16384" width="8.796875" style="1" customWidth="1"/>
  </cols>
  <sheetData>
    <row r="1" spans="1:4" ht="16.5">
      <c r="A1" s="206" t="s">
        <v>25</v>
      </c>
      <c r="B1" s="168"/>
      <c r="C1" s="168"/>
      <c r="D1" s="168"/>
    </row>
    <row r="2" spans="1:4" ht="16.5">
      <c r="A2" s="206" t="s">
        <v>145</v>
      </c>
      <c r="B2" s="168"/>
      <c r="C2" s="168"/>
      <c r="D2" s="168"/>
    </row>
    <row r="3" spans="1:4" ht="16.5">
      <c r="A3" s="206" t="s">
        <v>151</v>
      </c>
      <c r="B3" s="168"/>
      <c r="C3" s="168"/>
      <c r="D3" s="168"/>
    </row>
    <row r="4" spans="1:4" ht="16.5">
      <c r="A4" s="206" t="s">
        <v>321</v>
      </c>
      <c r="B4" s="168"/>
      <c r="C4" s="168"/>
      <c r="D4" s="168"/>
    </row>
    <row r="5" spans="1:4" ht="16.5">
      <c r="A5" s="206" t="s">
        <v>322</v>
      </c>
      <c r="B5" s="168"/>
      <c r="C5" s="168"/>
      <c r="D5" s="168"/>
    </row>
    <row r="6" spans="1:2" ht="16.5">
      <c r="A6" s="3"/>
      <c r="B6" s="3"/>
    </row>
    <row r="7" spans="1:4" ht="16.5">
      <c r="A7" s="205" t="s">
        <v>44</v>
      </c>
      <c r="B7" s="205"/>
      <c r="C7" s="205"/>
      <c r="D7" s="205"/>
    </row>
    <row r="8" spans="1:4" ht="16.5">
      <c r="A8" s="205" t="s">
        <v>78</v>
      </c>
      <c r="B8" s="205"/>
      <c r="C8" s="205"/>
      <c r="D8" s="205"/>
    </row>
    <row r="9" spans="1:4" ht="16.5">
      <c r="A9" s="205" t="s">
        <v>332</v>
      </c>
      <c r="B9" s="205"/>
      <c r="C9" s="205"/>
      <c r="D9" s="205"/>
    </row>
    <row r="10" spans="1:4" ht="16.5">
      <c r="A10" s="9"/>
      <c r="B10" s="9"/>
      <c r="C10" s="9"/>
      <c r="D10" s="9"/>
    </row>
    <row r="11" spans="1:4" ht="16.5">
      <c r="A11" s="205"/>
      <c r="B11" s="205"/>
      <c r="D11" s="3" t="s">
        <v>5</v>
      </c>
    </row>
    <row r="12" spans="1:4" ht="16.5" customHeight="1">
      <c r="A12" s="227" t="s">
        <v>107</v>
      </c>
      <c r="B12" s="228"/>
      <c r="C12" s="231" t="s">
        <v>80</v>
      </c>
      <c r="D12" s="232"/>
    </row>
    <row r="13" spans="1:4" ht="16.5">
      <c r="A13" s="229"/>
      <c r="B13" s="230"/>
      <c r="C13" s="31" t="s">
        <v>254</v>
      </c>
      <c r="D13" s="31" t="s">
        <v>320</v>
      </c>
    </row>
    <row r="14" spans="1:4" ht="16.5">
      <c r="A14" s="226" t="s">
        <v>35</v>
      </c>
      <c r="B14" s="226"/>
      <c r="C14" s="32">
        <f>C15</f>
        <v>0</v>
      </c>
      <c r="D14" s="32">
        <f>D15</f>
        <v>0</v>
      </c>
    </row>
    <row r="15" spans="1:4" ht="34.5" customHeight="1">
      <c r="A15" s="33" t="s">
        <v>45</v>
      </c>
      <c r="B15" s="34" t="s">
        <v>108</v>
      </c>
      <c r="C15" s="32">
        <f>SUM(C16:C17)</f>
        <v>0</v>
      </c>
      <c r="D15" s="32">
        <f>SUM(D16:D17)</f>
        <v>0</v>
      </c>
    </row>
    <row r="16" spans="1:4" ht="16.5">
      <c r="A16" s="35"/>
      <c r="B16" s="36" t="s">
        <v>46</v>
      </c>
      <c r="C16" s="37">
        <v>0</v>
      </c>
      <c r="D16" s="37">
        <v>0</v>
      </c>
    </row>
    <row r="17" spans="1:4" ht="16.5">
      <c r="A17" s="35"/>
      <c r="B17" s="36" t="s">
        <v>47</v>
      </c>
      <c r="C17" s="37">
        <v>0</v>
      </c>
      <c r="D17" s="37">
        <v>0</v>
      </c>
    </row>
    <row r="18" spans="1:2" ht="16.5">
      <c r="A18" s="22"/>
      <c r="B18" s="7"/>
    </row>
    <row r="19" spans="1:2" ht="16.5">
      <c r="A19" s="22"/>
      <c r="B19" s="7"/>
    </row>
    <row r="20" spans="1:2" ht="16.5">
      <c r="A20" s="22"/>
      <c r="B20" s="7"/>
    </row>
    <row r="21" spans="1:2" ht="16.5">
      <c r="A21" s="22"/>
      <c r="B21" s="7"/>
    </row>
    <row r="22" spans="1:2" ht="16.5">
      <c r="A22" s="22"/>
      <c r="B22" s="7"/>
    </row>
    <row r="23" spans="1:2" ht="16.5">
      <c r="A23" s="22"/>
      <c r="B23" s="7"/>
    </row>
    <row r="24" spans="1:2" ht="16.5">
      <c r="A24" s="22"/>
      <c r="B24" s="7"/>
    </row>
    <row r="25" spans="1:2" ht="16.5">
      <c r="A25" s="22"/>
      <c r="B25" s="7"/>
    </row>
    <row r="26" spans="1:2" ht="16.5">
      <c r="A26" s="22"/>
      <c r="B26" s="7"/>
    </row>
    <row r="27" spans="1:2" ht="16.5">
      <c r="A27" s="22"/>
      <c r="B27" s="7"/>
    </row>
    <row r="28" spans="1:2" ht="16.5">
      <c r="A28" s="22"/>
      <c r="B28" s="7"/>
    </row>
    <row r="29" spans="1:2" ht="16.5">
      <c r="A29" s="22"/>
      <c r="B29" s="7"/>
    </row>
    <row r="30" spans="1:2" ht="16.5">
      <c r="A30" s="22"/>
      <c r="B30" s="7"/>
    </row>
    <row r="31" spans="1:2" ht="16.5">
      <c r="A31" s="22"/>
      <c r="B31" s="7"/>
    </row>
    <row r="32" spans="1:2" ht="16.5">
      <c r="A32" s="22"/>
      <c r="B32" s="7"/>
    </row>
    <row r="33" spans="1:2" ht="16.5">
      <c r="A33" s="22"/>
      <c r="B33" s="7"/>
    </row>
    <row r="34" spans="1:2" ht="16.5">
      <c r="A34" s="22"/>
      <c r="B34" s="7"/>
    </row>
    <row r="35" spans="1:2" ht="16.5">
      <c r="A35" s="22"/>
      <c r="B35" s="7"/>
    </row>
    <row r="36" spans="1:2" ht="16.5">
      <c r="A36" s="22"/>
      <c r="B36" s="7"/>
    </row>
    <row r="37" spans="1:2" ht="16.5">
      <c r="A37" s="22"/>
      <c r="B37" s="7"/>
    </row>
    <row r="38" spans="1:2" ht="16.5">
      <c r="A38" s="22"/>
      <c r="B38" s="7"/>
    </row>
    <row r="39" spans="1:2" ht="16.5">
      <c r="A39" s="22"/>
      <c r="B39" s="7"/>
    </row>
    <row r="40" spans="1:2" ht="16.5">
      <c r="A40" s="22"/>
      <c r="B40" s="7"/>
    </row>
    <row r="41" spans="1:2" ht="16.5">
      <c r="A41" s="22"/>
      <c r="B41" s="7"/>
    </row>
    <row r="42" spans="1:2" ht="16.5">
      <c r="A42" s="22"/>
      <c r="B42" s="7"/>
    </row>
    <row r="43" spans="1:2" ht="16.5">
      <c r="A43" s="22"/>
      <c r="B43" s="7"/>
    </row>
    <row r="44" spans="1:2" ht="16.5">
      <c r="A44" s="22"/>
      <c r="B44" s="7"/>
    </row>
    <row r="45" spans="1:2" ht="16.5">
      <c r="A45" s="22"/>
      <c r="B45" s="7"/>
    </row>
    <row r="46" spans="1:2" ht="16.5">
      <c r="A46" s="22"/>
      <c r="B46" s="7"/>
    </row>
    <row r="47" spans="1:2" ht="16.5">
      <c r="A47" s="22"/>
      <c r="B47" s="7"/>
    </row>
    <row r="48" spans="1:2" ht="16.5">
      <c r="A48" s="22"/>
      <c r="B48" s="7"/>
    </row>
    <row r="49" spans="1:2" ht="16.5">
      <c r="A49" s="22"/>
      <c r="B49" s="7"/>
    </row>
    <row r="50" spans="1:2" ht="16.5">
      <c r="A50" s="22"/>
      <c r="B50" s="7"/>
    </row>
    <row r="51" spans="1:2" ht="16.5">
      <c r="A51" s="22"/>
      <c r="B51" s="7"/>
    </row>
    <row r="52" spans="1:2" ht="16.5">
      <c r="A52" s="22"/>
      <c r="B52" s="7"/>
    </row>
    <row r="53" spans="1:2" ht="16.5">
      <c r="A53" s="22"/>
      <c r="B53" s="7"/>
    </row>
    <row r="54" spans="1:2" ht="16.5">
      <c r="A54" s="22"/>
      <c r="B54" s="7"/>
    </row>
    <row r="55" spans="1:2" ht="16.5">
      <c r="A55" s="22"/>
      <c r="B55" s="7"/>
    </row>
    <row r="56" spans="1:2" ht="16.5">
      <c r="A56" s="22"/>
      <c r="B56" s="7"/>
    </row>
    <row r="57" spans="1:2" ht="16.5">
      <c r="A57" s="22"/>
      <c r="B57" s="7"/>
    </row>
    <row r="58" spans="1:2" ht="16.5">
      <c r="A58" s="22"/>
      <c r="B58" s="7"/>
    </row>
    <row r="59" spans="1:2" ht="16.5">
      <c r="A59" s="22"/>
      <c r="B59" s="7"/>
    </row>
    <row r="60" spans="1:2" ht="16.5">
      <c r="A60" s="22"/>
      <c r="B60" s="7"/>
    </row>
    <row r="61" spans="1:2" ht="16.5">
      <c r="A61" s="22"/>
      <c r="B61" s="7"/>
    </row>
    <row r="62" spans="1:2" ht="16.5">
      <c r="A62" s="22"/>
      <c r="B62" s="7"/>
    </row>
    <row r="63" spans="1:2" ht="16.5">
      <c r="A63" s="22"/>
      <c r="B63" s="7"/>
    </row>
    <row r="64" spans="1:2" ht="16.5">
      <c r="A64" s="22"/>
      <c r="B64" s="7"/>
    </row>
    <row r="65" spans="1:2" ht="16.5">
      <c r="A65" s="22"/>
      <c r="B65" s="7"/>
    </row>
    <row r="66" spans="1:2" ht="16.5">
      <c r="A66" s="22"/>
      <c r="B66" s="7"/>
    </row>
    <row r="67" spans="1:2" ht="16.5">
      <c r="A67" s="22"/>
      <c r="B67" s="7"/>
    </row>
    <row r="68" spans="1:2" ht="16.5">
      <c r="A68" s="22"/>
      <c r="B68" s="7"/>
    </row>
    <row r="69" spans="1:2" ht="16.5">
      <c r="A69" s="22"/>
      <c r="B69" s="7"/>
    </row>
    <row r="70" spans="1:2" ht="16.5">
      <c r="A70" s="22"/>
      <c r="B70" s="7"/>
    </row>
    <row r="71" spans="1:2" ht="16.5">
      <c r="A71" s="22"/>
      <c r="B71" s="7"/>
    </row>
    <row r="72" spans="1:2" ht="16.5">
      <c r="A72" s="22"/>
      <c r="B72" s="7"/>
    </row>
    <row r="73" spans="1:2" ht="16.5">
      <c r="A73" s="22"/>
      <c r="B73" s="7"/>
    </row>
    <row r="74" spans="1:2" ht="16.5">
      <c r="A74" s="22"/>
      <c r="B74" s="7"/>
    </row>
    <row r="75" spans="1:2" ht="16.5">
      <c r="A75" s="22"/>
      <c r="B75" s="7"/>
    </row>
    <row r="76" spans="1:2" ht="16.5">
      <c r="A76" s="22"/>
      <c r="B76" s="7"/>
    </row>
    <row r="77" spans="1:2" ht="16.5">
      <c r="A77" s="22"/>
      <c r="B77" s="7"/>
    </row>
    <row r="78" spans="1:2" ht="16.5">
      <c r="A78" s="22"/>
      <c r="B78" s="7"/>
    </row>
    <row r="79" spans="1:2" ht="16.5">
      <c r="A79" s="22"/>
      <c r="B79" s="7"/>
    </row>
    <row r="80" spans="1:2" ht="16.5">
      <c r="A80" s="22"/>
      <c r="B80" s="7"/>
    </row>
    <row r="81" spans="1:2" ht="16.5">
      <c r="A81" s="22"/>
      <c r="B81" s="7"/>
    </row>
    <row r="82" spans="1:2" ht="16.5">
      <c r="A82" s="22"/>
      <c r="B82" s="7"/>
    </row>
    <row r="83" spans="1:2" ht="16.5">
      <c r="A83" s="22"/>
      <c r="B83" s="7"/>
    </row>
    <row r="84" spans="1:2" ht="16.5">
      <c r="A84" s="22"/>
      <c r="B84" s="7"/>
    </row>
    <row r="85" spans="1:2" ht="16.5">
      <c r="A85" s="22"/>
      <c r="B85" s="7"/>
    </row>
    <row r="86" spans="1:2" ht="16.5">
      <c r="A86" s="22"/>
      <c r="B86" s="7"/>
    </row>
    <row r="87" spans="1:2" ht="16.5">
      <c r="A87" s="22"/>
      <c r="B87" s="7"/>
    </row>
    <row r="88" spans="1:2" ht="16.5">
      <c r="A88" s="22"/>
      <c r="B88" s="7"/>
    </row>
    <row r="89" spans="1:2" ht="16.5">
      <c r="A89" s="22"/>
      <c r="B89" s="7"/>
    </row>
    <row r="90" spans="1:2" ht="16.5">
      <c r="A90" s="22"/>
      <c r="B90" s="7"/>
    </row>
    <row r="91" spans="1:2" ht="16.5">
      <c r="A91" s="22"/>
      <c r="B91" s="7"/>
    </row>
    <row r="92" spans="1:2" ht="16.5">
      <c r="A92" s="22"/>
      <c r="B92" s="7"/>
    </row>
    <row r="93" spans="1:2" ht="16.5">
      <c r="A93" s="22"/>
      <c r="B93" s="7"/>
    </row>
    <row r="94" spans="1:2" ht="16.5">
      <c r="A94" s="22"/>
      <c r="B94" s="7"/>
    </row>
    <row r="95" spans="1:2" ht="16.5">
      <c r="A95" s="22"/>
      <c r="B95" s="7"/>
    </row>
    <row r="96" spans="1:2" ht="16.5">
      <c r="A96" s="22"/>
      <c r="B96" s="7"/>
    </row>
    <row r="97" spans="1:2" ht="16.5">
      <c r="A97" s="22"/>
      <c r="B97" s="7"/>
    </row>
    <row r="98" spans="1:2" ht="16.5">
      <c r="A98" s="22"/>
      <c r="B98" s="7"/>
    </row>
    <row r="99" spans="1:2" ht="16.5">
      <c r="A99" s="22"/>
      <c r="B99" s="7"/>
    </row>
    <row r="100" spans="1:2" ht="16.5">
      <c r="A100" s="22"/>
      <c r="B100" s="7"/>
    </row>
    <row r="101" spans="1:2" ht="16.5">
      <c r="A101" s="22"/>
      <c r="B101" s="7"/>
    </row>
    <row r="102" spans="1:2" ht="16.5">
      <c r="A102" s="22"/>
      <c r="B102" s="7"/>
    </row>
    <row r="103" spans="1:2" ht="16.5">
      <c r="A103" s="22"/>
      <c r="B103" s="7"/>
    </row>
    <row r="104" spans="1:2" ht="16.5">
      <c r="A104" s="22"/>
      <c r="B104" s="7"/>
    </row>
    <row r="105" spans="1:2" ht="16.5">
      <c r="A105" s="22"/>
      <c r="B105" s="7"/>
    </row>
    <row r="106" spans="1:2" ht="16.5">
      <c r="A106" s="22"/>
      <c r="B106" s="7"/>
    </row>
    <row r="107" spans="1:2" ht="16.5">
      <c r="A107" s="22"/>
      <c r="B107" s="7"/>
    </row>
    <row r="108" spans="1:2" ht="16.5">
      <c r="A108" s="22"/>
      <c r="B108" s="7"/>
    </row>
    <row r="109" spans="1:2" ht="16.5">
      <c r="A109" s="22"/>
      <c r="B109" s="7"/>
    </row>
    <row r="110" spans="1:2" ht="16.5">
      <c r="A110" s="22"/>
      <c r="B110" s="7"/>
    </row>
    <row r="111" spans="1:2" ht="16.5">
      <c r="A111" s="22"/>
      <c r="B111" s="7"/>
    </row>
    <row r="112" spans="1:2" ht="16.5">
      <c r="A112" s="22"/>
      <c r="B112" s="7"/>
    </row>
    <row r="113" spans="1:2" ht="16.5">
      <c r="A113" s="22"/>
      <c r="B113" s="7"/>
    </row>
    <row r="114" spans="1:2" ht="16.5">
      <c r="A114" s="22"/>
      <c r="B114" s="7"/>
    </row>
    <row r="115" spans="1:2" ht="16.5">
      <c r="A115" s="22"/>
      <c r="B115" s="7"/>
    </row>
    <row r="116" spans="1:2" ht="16.5">
      <c r="A116" s="22"/>
      <c r="B116" s="7"/>
    </row>
    <row r="117" spans="1:2" ht="16.5">
      <c r="A117" s="22"/>
      <c r="B117" s="7"/>
    </row>
    <row r="118" spans="1:2" ht="16.5">
      <c r="A118" s="22"/>
      <c r="B118" s="7"/>
    </row>
    <row r="119" spans="1:2" ht="16.5">
      <c r="A119" s="22"/>
      <c r="B119" s="7"/>
    </row>
    <row r="120" spans="1:2" ht="16.5">
      <c r="A120" s="22"/>
      <c r="B120" s="7"/>
    </row>
    <row r="121" spans="1:2" ht="16.5">
      <c r="A121" s="22"/>
      <c r="B121" s="7"/>
    </row>
    <row r="122" spans="1:2" ht="16.5">
      <c r="A122" s="22"/>
      <c r="B122" s="7"/>
    </row>
    <row r="123" spans="1:2" ht="16.5">
      <c r="A123" s="22"/>
      <c r="B123" s="7"/>
    </row>
    <row r="124" spans="1:2" ht="16.5">
      <c r="A124" s="22"/>
      <c r="B124" s="7"/>
    </row>
    <row r="125" spans="1:2" ht="16.5">
      <c r="A125" s="24"/>
      <c r="B125" s="7"/>
    </row>
    <row r="126" spans="1:2" ht="16.5">
      <c r="A126" s="24"/>
      <c r="B126" s="7"/>
    </row>
    <row r="127" spans="1:2" ht="16.5">
      <c r="A127" s="24"/>
      <c r="B127" s="7"/>
    </row>
    <row r="128" spans="1:2" ht="16.5">
      <c r="A128" s="24"/>
      <c r="B128" s="7"/>
    </row>
    <row r="129" spans="1:2" ht="16.5">
      <c r="A129" s="24"/>
      <c r="B129" s="7"/>
    </row>
    <row r="130" spans="1:2" ht="16.5">
      <c r="A130" s="24"/>
      <c r="B130" s="7"/>
    </row>
    <row r="131" spans="1:2" ht="16.5">
      <c r="A131" s="24"/>
      <c r="B131" s="7"/>
    </row>
    <row r="132" spans="1:2" ht="16.5">
      <c r="A132" s="24"/>
      <c r="B132" s="7"/>
    </row>
    <row r="133" spans="1:2" ht="16.5">
      <c r="A133" s="24"/>
      <c r="B133" s="7"/>
    </row>
    <row r="134" spans="1:2" ht="16.5">
      <c r="A134" s="24"/>
      <c r="B134" s="7"/>
    </row>
    <row r="135" spans="1:2" ht="16.5">
      <c r="A135" s="24"/>
      <c r="B135" s="7"/>
    </row>
    <row r="136" spans="1:2" ht="16.5">
      <c r="A136" s="24"/>
      <c r="B136" s="7"/>
    </row>
    <row r="137" spans="1:2" ht="16.5">
      <c r="A137" s="24"/>
      <c r="B137" s="7"/>
    </row>
    <row r="138" spans="1:2" ht="16.5">
      <c r="A138" s="24"/>
      <c r="B138" s="7"/>
    </row>
    <row r="139" spans="1:2" ht="16.5">
      <c r="A139" s="24"/>
      <c r="B139" s="7"/>
    </row>
    <row r="140" spans="1:2" ht="16.5">
      <c r="A140" s="24"/>
      <c r="B140" s="7"/>
    </row>
    <row r="141" spans="1:2" ht="16.5">
      <c r="A141" s="24"/>
      <c r="B141" s="7"/>
    </row>
    <row r="142" spans="1:2" ht="16.5">
      <c r="A142" s="24"/>
      <c r="B142" s="7"/>
    </row>
    <row r="143" spans="1:2" ht="16.5">
      <c r="A143" s="24"/>
      <c r="B143" s="7"/>
    </row>
    <row r="144" spans="1:2" ht="16.5">
      <c r="A144" s="24"/>
      <c r="B144" s="7"/>
    </row>
    <row r="145" spans="1:2" ht="16.5">
      <c r="A145" s="24"/>
      <c r="B145" s="7"/>
    </row>
    <row r="146" spans="1:2" ht="16.5">
      <c r="A146" s="24"/>
      <c r="B146" s="7"/>
    </row>
    <row r="147" spans="1:2" ht="16.5">
      <c r="A147" s="24"/>
      <c r="B147" s="7"/>
    </row>
    <row r="148" spans="1:2" ht="16.5">
      <c r="A148" s="24"/>
      <c r="B148" s="7"/>
    </row>
    <row r="149" spans="1:2" ht="16.5">
      <c r="A149" s="24"/>
      <c r="B149" s="7"/>
    </row>
    <row r="150" spans="1:2" ht="16.5">
      <c r="A150" s="24"/>
      <c r="B150" s="7"/>
    </row>
    <row r="151" spans="1:2" ht="16.5">
      <c r="A151" s="24"/>
      <c r="B151" s="7"/>
    </row>
    <row r="152" spans="1:2" ht="16.5">
      <c r="A152" s="24"/>
      <c r="B152" s="7"/>
    </row>
    <row r="153" spans="1:2" ht="16.5">
      <c r="A153" s="24"/>
      <c r="B153" s="7"/>
    </row>
    <row r="154" spans="1:2" ht="16.5">
      <c r="A154" s="24"/>
      <c r="B154" s="7"/>
    </row>
    <row r="155" spans="1:2" ht="16.5">
      <c r="A155" s="24"/>
      <c r="B155" s="7"/>
    </row>
    <row r="156" spans="1:2" ht="16.5">
      <c r="A156" s="24"/>
      <c r="B156" s="7"/>
    </row>
    <row r="157" spans="1:2" ht="16.5">
      <c r="A157" s="24"/>
      <c r="B157" s="7"/>
    </row>
    <row r="158" spans="1:2" ht="16.5">
      <c r="A158" s="24"/>
      <c r="B158" s="7"/>
    </row>
    <row r="159" spans="1:2" ht="16.5">
      <c r="A159" s="24"/>
      <c r="B159" s="7"/>
    </row>
    <row r="160" spans="1:2" ht="16.5">
      <c r="A160" s="24"/>
      <c r="B160" s="7"/>
    </row>
    <row r="161" spans="1:2" ht="16.5">
      <c r="A161" s="24"/>
      <c r="B161" s="7"/>
    </row>
    <row r="162" spans="1:2" ht="16.5">
      <c r="A162" s="24"/>
      <c r="B162" s="7"/>
    </row>
    <row r="163" spans="1:2" ht="16.5">
      <c r="A163" s="24"/>
      <c r="B163" s="7"/>
    </row>
    <row r="164" spans="1:2" ht="16.5">
      <c r="A164" s="24"/>
      <c r="B164" s="7"/>
    </row>
    <row r="165" spans="1:2" ht="16.5">
      <c r="A165" s="24"/>
      <c r="B165" s="7"/>
    </row>
    <row r="166" spans="1:2" ht="16.5">
      <c r="A166" s="24"/>
      <c r="B166" s="7"/>
    </row>
    <row r="167" spans="1:2" ht="16.5">
      <c r="A167" s="24"/>
      <c r="B167" s="7"/>
    </row>
    <row r="168" spans="1:2" ht="16.5">
      <c r="A168" s="24"/>
      <c r="B168" s="7"/>
    </row>
    <row r="169" spans="1:2" ht="16.5">
      <c r="A169" s="24"/>
      <c r="B169" s="7"/>
    </row>
    <row r="170" spans="1:2" ht="16.5">
      <c r="A170" s="24"/>
      <c r="B170" s="7"/>
    </row>
    <row r="171" spans="1:2" ht="16.5">
      <c r="A171" s="24"/>
      <c r="B171" s="7"/>
    </row>
    <row r="172" spans="1:2" ht="16.5">
      <c r="A172" s="24"/>
      <c r="B172" s="7"/>
    </row>
    <row r="173" spans="1:2" ht="16.5">
      <c r="A173" s="24"/>
      <c r="B173" s="7"/>
    </row>
    <row r="174" spans="1:2" ht="16.5">
      <c r="A174" s="24"/>
      <c r="B174" s="7"/>
    </row>
    <row r="175" spans="1:2" ht="16.5">
      <c r="A175" s="24"/>
      <c r="B175" s="7"/>
    </row>
    <row r="176" spans="1:2" ht="16.5">
      <c r="A176" s="24"/>
      <c r="B176" s="7"/>
    </row>
    <row r="177" spans="1:2" ht="16.5">
      <c r="A177" s="24"/>
      <c r="B177" s="7"/>
    </row>
    <row r="178" spans="1:2" ht="16.5">
      <c r="A178" s="24"/>
      <c r="B178" s="7"/>
    </row>
    <row r="179" spans="1:2" ht="16.5">
      <c r="A179" s="24"/>
      <c r="B179" s="7"/>
    </row>
    <row r="180" spans="1:2" ht="16.5">
      <c r="A180" s="24"/>
      <c r="B180" s="7"/>
    </row>
    <row r="181" spans="1:2" ht="16.5">
      <c r="A181" s="24"/>
      <c r="B181" s="7"/>
    </row>
    <row r="182" spans="1:2" ht="16.5">
      <c r="A182" s="24"/>
      <c r="B182" s="7"/>
    </row>
    <row r="183" spans="1:2" ht="16.5">
      <c r="A183" s="24"/>
      <c r="B183" s="7"/>
    </row>
    <row r="184" spans="1:2" ht="16.5">
      <c r="A184" s="24"/>
      <c r="B184" s="7"/>
    </row>
    <row r="185" spans="1:2" ht="16.5">
      <c r="A185" s="24"/>
      <c r="B185" s="7"/>
    </row>
    <row r="186" spans="1:2" ht="16.5">
      <c r="A186" s="24"/>
      <c r="B186" s="7"/>
    </row>
    <row r="187" spans="1:2" ht="16.5">
      <c r="A187" s="24"/>
      <c r="B187" s="7"/>
    </row>
    <row r="188" spans="1:2" ht="16.5">
      <c r="A188" s="24"/>
      <c r="B188" s="7"/>
    </row>
    <row r="189" spans="1:2" ht="16.5">
      <c r="A189" s="24"/>
      <c r="B189" s="7"/>
    </row>
    <row r="190" spans="1:2" ht="16.5">
      <c r="A190" s="24"/>
      <c r="B190" s="7"/>
    </row>
    <row r="191" spans="1:2" ht="16.5">
      <c r="A191" s="24"/>
      <c r="B191" s="7"/>
    </row>
    <row r="192" spans="1:2" ht="16.5">
      <c r="A192" s="24"/>
      <c r="B192" s="7"/>
    </row>
    <row r="193" spans="1:2" ht="16.5">
      <c r="A193" s="24"/>
      <c r="B193" s="7"/>
    </row>
    <row r="194" spans="1:2" ht="16.5">
      <c r="A194" s="24"/>
      <c r="B194" s="7"/>
    </row>
    <row r="195" spans="1:2" ht="16.5">
      <c r="A195" s="24"/>
      <c r="B195" s="7"/>
    </row>
    <row r="196" spans="1:2" ht="16.5">
      <c r="A196" s="24"/>
      <c r="B196" s="7"/>
    </row>
    <row r="197" spans="1:2" ht="16.5">
      <c r="A197" s="24"/>
      <c r="B197" s="7"/>
    </row>
    <row r="198" spans="1:2" ht="16.5">
      <c r="A198" s="24"/>
      <c r="B198" s="7"/>
    </row>
    <row r="199" spans="1:2" ht="16.5">
      <c r="A199" s="24"/>
      <c r="B199" s="7"/>
    </row>
    <row r="200" spans="1:2" ht="16.5">
      <c r="A200" s="24"/>
      <c r="B200" s="7"/>
    </row>
    <row r="201" spans="1:2" ht="16.5">
      <c r="A201" s="24"/>
      <c r="B201" s="7"/>
    </row>
    <row r="202" spans="1:2" ht="16.5">
      <c r="A202" s="24"/>
      <c r="B202" s="7"/>
    </row>
    <row r="203" spans="1:2" ht="16.5">
      <c r="A203" s="24"/>
      <c r="B203" s="7"/>
    </row>
    <row r="204" spans="1:2" ht="16.5">
      <c r="A204" s="24"/>
      <c r="B204" s="7"/>
    </row>
    <row r="205" spans="1:2" ht="16.5">
      <c r="A205" s="24"/>
      <c r="B205" s="7"/>
    </row>
    <row r="206" spans="1:2" ht="16.5">
      <c r="A206" s="24"/>
      <c r="B206" s="7"/>
    </row>
    <row r="207" spans="1:2" ht="16.5">
      <c r="A207" s="24"/>
      <c r="B207" s="7"/>
    </row>
    <row r="208" spans="1:2" ht="16.5">
      <c r="A208" s="24"/>
      <c r="B208" s="7"/>
    </row>
    <row r="209" spans="1:2" ht="16.5">
      <c r="A209" s="24"/>
      <c r="B209" s="7"/>
    </row>
    <row r="210" spans="1:2" ht="16.5">
      <c r="A210" s="24"/>
      <c r="B210" s="7"/>
    </row>
    <row r="211" spans="1:2" ht="16.5">
      <c r="A211" s="24"/>
      <c r="B211" s="7"/>
    </row>
    <row r="212" spans="1:2" ht="16.5">
      <c r="A212" s="24"/>
      <c r="B212" s="7"/>
    </row>
    <row r="213" spans="1:2" ht="16.5">
      <c r="A213" s="24"/>
      <c r="B213" s="7"/>
    </row>
    <row r="214" spans="1:2" ht="16.5">
      <c r="A214" s="24"/>
      <c r="B214" s="7"/>
    </row>
    <row r="215" spans="1:2" ht="16.5">
      <c r="A215" s="24"/>
      <c r="B215" s="7"/>
    </row>
    <row r="216" spans="1:2" ht="16.5">
      <c r="A216" s="24"/>
      <c r="B216" s="7"/>
    </row>
    <row r="217" spans="1:2" ht="16.5">
      <c r="A217" s="24"/>
      <c r="B217" s="7"/>
    </row>
    <row r="218" spans="1:2" ht="16.5">
      <c r="A218" s="24"/>
      <c r="B218" s="7"/>
    </row>
    <row r="219" spans="1:2" ht="16.5">
      <c r="A219" s="24"/>
      <c r="B219" s="7"/>
    </row>
    <row r="220" spans="1:2" ht="16.5">
      <c r="A220" s="24"/>
      <c r="B220" s="7"/>
    </row>
    <row r="221" spans="1:2" ht="16.5">
      <c r="A221" s="24"/>
      <c r="B221" s="7"/>
    </row>
    <row r="222" spans="1:2" ht="16.5">
      <c r="A222" s="24"/>
      <c r="B222" s="7"/>
    </row>
    <row r="223" spans="1:2" ht="16.5">
      <c r="A223" s="24"/>
      <c r="B223" s="7"/>
    </row>
    <row r="224" spans="1:2" ht="16.5">
      <c r="A224" s="24"/>
      <c r="B224" s="7"/>
    </row>
    <row r="225" spans="1:2" ht="16.5">
      <c r="A225" s="24"/>
      <c r="B225" s="7"/>
    </row>
    <row r="226" spans="1:2" ht="16.5">
      <c r="A226" s="24"/>
      <c r="B226" s="7"/>
    </row>
    <row r="227" spans="1:2" ht="16.5">
      <c r="A227" s="24"/>
      <c r="B227" s="7"/>
    </row>
    <row r="228" spans="1:2" ht="16.5">
      <c r="A228" s="24"/>
      <c r="B228" s="7"/>
    </row>
    <row r="229" spans="1:2" ht="16.5">
      <c r="A229" s="24"/>
      <c r="B229" s="7"/>
    </row>
    <row r="230" spans="1:2" ht="16.5">
      <c r="A230" s="24"/>
      <c r="B230" s="7"/>
    </row>
    <row r="231" spans="1:2" ht="16.5">
      <c r="A231" s="24"/>
      <c r="B231" s="7"/>
    </row>
    <row r="232" spans="1:2" ht="16.5">
      <c r="A232" s="24"/>
      <c r="B232" s="7"/>
    </row>
    <row r="233" spans="1:2" ht="16.5">
      <c r="A233" s="24"/>
      <c r="B233" s="7"/>
    </row>
    <row r="234" spans="1:2" ht="16.5">
      <c r="A234" s="24"/>
      <c r="B234" s="7"/>
    </row>
    <row r="235" spans="1:2" ht="16.5">
      <c r="A235" s="24"/>
      <c r="B235" s="7"/>
    </row>
    <row r="236" spans="1:2" ht="16.5">
      <c r="A236" s="24"/>
      <c r="B236" s="7"/>
    </row>
    <row r="237" spans="1:2" ht="16.5">
      <c r="A237" s="24"/>
      <c r="B237" s="7"/>
    </row>
    <row r="238" spans="1:2" ht="16.5">
      <c r="A238" s="24"/>
      <c r="B238" s="7"/>
    </row>
    <row r="239" spans="1:2" ht="16.5">
      <c r="A239" s="24"/>
      <c r="B239" s="7"/>
    </row>
    <row r="240" spans="1:2" ht="16.5">
      <c r="A240" s="24"/>
      <c r="B240" s="7"/>
    </row>
    <row r="241" spans="1:2" ht="16.5">
      <c r="A241" s="24"/>
      <c r="B241" s="7"/>
    </row>
    <row r="242" spans="1:2" ht="16.5">
      <c r="A242" s="24"/>
      <c r="B242" s="7"/>
    </row>
    <row r="243" spans="1:2" ht="16.5">
      <c r="A243" s="24"/>
      <c r="B243" s="7"/>
    </row>
    <row r="244" spans="1:2" ht="16.5">
      <c r="A244" s="24"/>
      <c r="B244" s="7"/>
    </row>
    <row r="245" spans="1:2" ht="16.5">
      <c r="A245" s="24"/>
      <c r="B245" s="7"/>
    </row>
    <row r="246" spans="1:2" ht="16.5">
      <c r="A246" s="24"/>
      <c r="B246" s="7"/>
    </row>
    <row r="247" spans="1:2" ht="16.5">
      <c r="A247" s="24"/>
      <c r="B247" s="7"/>
    </row>
    <row r="248" spans="1:2" ht="16.5">
      <c r="A248" s="24"/>
      <c r="B248" s="7"/>
    </row>
    <row r="249" spans="1:2" ht="16.5">
      <c r="A249" s="24"/>
      <c r="B249" s="7"/>
    </row>
    <row r="250" spans="1:2" ht="16.5">
      <c r="A250" s="24"/>
      <c r="B250" s="7"/>
    </row>
    <row r="251" spans="1:2" ht="16.5">
      <c r="A251" s="24"/>
      <c r="B251" s="7"/>
    </row>
    <row r="252" spans="1:2" ht="16.5">
      <c r="A252" s="24"/>
      <c r="B252" s="7"/>
    </row>
    <row r="253" spans="1:2" ht="16.5">
      <c r="A253" s="24"/>
      <c r="B253" s="7"/>
    </row>
    <row r="254" spans="1:2" ht="16.5">
      <c r="A254" s="24"/>
      <c r="B254" s="7"/>
    </row>
    <row r="255" spans="1:2" ht="16.5">
      <c r="A255" s="24"/>
      <c r="B255" s="7"/>
    </row>
    <row r="256" spans="1:2" ht="16.5">
      <c r="A256" s="24"/>
      <c r="B256" s="7"/>
    </row>
    <row r="257" spans="1:2" ht="16.5">
      <c r="A257" s="24"/>
      <c r="B257" s="7"/>
    </row>
    <row r="258" spans="1:2" ht="16.5">
      <c r="A258" s="24"/>
      <c r="B258" s="7"/>
    </row>
    <row r="259" spans="1:2" ht="16.5">
      <c r="A259" s="24"/>
      <c r="B259" s="7"/>
    </row>
    <row r="260" spans="1:2" ht="16.5">
      <c r="A260" s="24"/>
      <c r="B260" s="7"/>
    </row>
    <row r="261" spans="1:2" ht="16.5">
      <c r="A261" s="24"/>
      <c r="B261" s="7"/>
    </row>
    <row r="262" spans="1:2" ht="16.5">
      <c r="A262" s="24"/>
      <c r="B262" s="7"/>
    </row>
    <row r="263" spans="1:2" ht="16.5">
      <c r="A263" s="24"/>
      <c r="B263" s="7"/>
    </row>
    <row r="264" spans="1:2" ht="16.5">
      <c r="A264" s="24"/>
      <c r="B264" s="7"/>
    </row>
    <row r="265" spans="1:2" ht="16.5">
      <c r="A265" s="24"/>
      <c r="B265" s="7"/>
    </row>
    <row r="266" spans="1:2" ht="16.5">
      <c r="A266" s="24"/>
      <c r="B266" s="7"/>
    </row>
    <row r="267" spans="1:2" ht="16.5">
      <c r="A267" s="24"/>
      <c r="B267" s="7"/>
    </row>
    <row r="268" spans="1:2" ht="16.5">
      <c r="A268" s="24"/>
      <c r="B268" s="7"/>
    </row>
    <row r="269" spans="1:2" ht="16.5">
      <c r="A269" s="24"/>
      <c r="B269" s="7"/>
    </row>
    <row r="270" spans="1:2" ht="16.5">
      <c r="A270" s="24"/>
      <c r="B270" s="7"/>
    </row>
    <row r="271" spans="1:2" ht="16.5">
      <c r="A271" s="24"/>
      <c r="B271" s="7"/>
    </row>
    <row r="272" spans="1:2" ht="16.5">
      <c r="A272" s="24"/>
      <c r="B272" s="7"/>
    </row>
    <row r="273" spans="1:2" ht="16.5">
      <c r="A273" s="24"/>
      <c r="B273" s="7"/>
    </row>
    <row r="274" spans="1:2" ht="16.5">
      <c r="A274" s="24"/>
      <c r="B274" s="7"/>
    </row>
    <row r="275" spans="1:2" ht="16.5">
      <c r="A275" s="24"/>
      <c r="B275" s="7"/>
    </row>
    <row r="276" spans="1:2" ht="16.5">
      <c r="A276" s="24"/>
      <c r="B276" s="7"/>
    </row>
    <row r="277" spans="1:2" ht="16.5">
      <c r="A277" s="24"/>
      <c r="B277" s="7"/>
    </row>
    <row r="278" spans="1:2" ht="16.5">
      <c r="A278" s="24"/>
      <c r="B278" s="7"/>
    </row>
    <row r="279" spans="1:2" ht="16.5">
      <c r="A279" s="24"/>
      <c r="B279" s="7"/>
    </row>
    <row r="280" spans="1:2" ht="16.5">
      <c r="A280" s="24"/>
      <c r="B280" s="7"/>
    </row>
    <row r="281" spans="1:2" ht="16.5">
      <c r="A281" s="24"/>
      <c r="B281" s="7"/>
    </row>
    <row r="282" spans="1:2" ht="16.5">
      <c r="A282" s="24"/>
      <c r="B282" s="7"/>
    </row>
    <row r="283" spans="1:2" ht="16.5">
      <c r="A283" s="24"/>
      <c r="B283" s="7"/>
    </row>
    <row r="284" spans="1:2" ht="16.5">
      <c r="A284" s="24"/>
      <c r="B284" s="7"/>
    </row>
    <row r="285" spans="1:2" ht="16.5">
      <c r="A285" s="24"/>
      <c r="B285" s="7"/>
    </row>
    <row r="286" spans="1:2" ht="16.5">
      <c r="A286" s="24"/>
      <c r="B286" s="7"/>
    </row>
    <row r="287" spans="1:2" ht="16.5">
      <c r="A287" s="24"/>
      <c r="B287" s="7"/>
    </row>
    <row r="288" spans="1:2" ht="16.5">
      <c r="A288" s="24"/>
      <c r="B288" s="7"/>
    </row>
    <row r="289" spans="1:2" ht="16.5">
      <c r="A289" s="24"/>
      <c r="B289" s="7"/>
    </row>
    <row r="290" spans="1:2" ht="16.5">
      <c r="A290" s="24"/>
      <c r="B290" s="7"/>
    </row>
    <row r="291" spans="1:2" ht="16.5">
      <c r="A291" s="24"/>
      <c r="B291" s="7"/>
    </row>
    <row r="292" spans="1:2" ht="16.5">
      <c r="A292" s="24"/>
      <c r="B292" s="7"/>
    </row>
    <row r="293" spans="1:2" ht="16.5">
      <c r="A293" s="24"/>
      <c r="B293" s="7"/>
    </row>
    <row r="294" spans="1:2" ht="16.5">
      <c r="A294" s="24"/>
      <c r="B294" s="7"/>
    </row>
    <row r="295" spans="1:2" ht="16.5">
      <c r="A295" s="24"/>
      <c r="B295" s="7"/>
    </row>
    <row r="296" spans="1:2" ht="16.5">
      <c r="A296" s="24"/>
      <c r="B296" s="7"/>
    </row>
    <row r="297" spans="1:2" ht="16.5">
      <c r="A297" s="24"/>
      <c r="B297" s="7"/>
    </row>
    <row r="298" spans="1:2" ht="16.5">
      <c r="A298" s="24"/>
      <c r="B298" s="7"/>
    </row>
    <row r="299" spans="1:2" ht="16.5">
      <c r="A299" s="24"/>
      <c r="B299" s="7"/>
    </row>
    <row r="300" spans="1:2" ht="16.5">
      <c r="A300" s="24"/>
      <c r="B300" s="7"/>
    </row>
    <row r="301" spans="1:2" ht="16.5">
      <c r="A301" s="24"/>
      <c r="B301" s="7"/>
    </row>
    <row r="302" spans="1:2" ht="16.5">
      <c r="A302" s="24"/>
      <c r="B302" s="7"/>
    </row>
    <row r="303" spans="1:2" ht="16.5">
      <c r="A303" s="24"/>
      <c r="B303" s="7"/>
    </row>
    <row r="304" spans="1:2" ht="16.5">
      <c r="A304" s="24"/>
      <c r="B304" s="7"/>
    </row>
    <row r="305" spans="1:2" ht="16.5">
      <c r="A305" s="24"/>
      <c r="B305" s="7"/>
    </row>
    <row r="306" spans="1:2" ht="16.5">
      <c r="A306" s="24"/>
      <c r="B306" s="7"/>
    </row>
    <row r="307" spans="1:2" ht="16.5">
      <c r="A307" s="24"/>
      <c r="B307" s="7"/>
    </row>
    <row r="308" spans="1:2" ht="16.5">
      <c r="A308" s="24"/>
      <c r="B308" s="7"/>
    </row>
    <row r="309" spans="1:2" ht="16.5">
      <c r="A309" s="24"/>
      <c r="B309" s="7"/>
    </row>
    <row r="310" spans="1:2" ht="16.5">
      <c r="A310" s="24"/>
      <c r="B310" s="7"/>
    </row>
    <row r="311" spans="1:2" ht="16.5">
      <c r="A311" s="24"/>
      <c r="B311" s="7"/>
    </row>
    <row r="312" spans="1:2" ht="16.5">
      <c r="A312" s="24"/>
      <c r="B312" s="7"/>
    </row>
    <row r="313" spans="1:2" ht="16.5">
      <c r="A313" s="24"/>
      <c r="B313" s="7"/>
    </row>
    <row r="314" spans="1:2" ht="16.5">
      <c r="A314" s="24"/>
      <c r="B314" s="7"/>
    </row>
    <row r="315" spans="1:2" ht="16.5">
      <c r="A315" s="24"/>
      <c r="B315" s="7"/>
    </row>
    <row r="316" spans="1:2" ht="16.5">
      <c r="A316" s="24"/>
      <c r="B316" s="7"/>
    </row>
    <row r="317" spans="1:2" ht="16.5">
      <c r="A317" s="24"/>
      <c r="B317" s="7"/>
    </row>
    <row r="318" spans="1:2" ht="16.5">
      <c r="A318" s="24"/>
      <c r="B318" s="7"/>
    </row>
    <row r="319" spans="1:2" ht="16.5">
      <c r="A319" s="24"/>
      <c r="B319" s="7"/>
    </row>
    <row r="320" spans="1:2" ht="16.5">
      <c r="A320" s="24"/>
      <c r="B320" s="7"/>
    </row>
    <row r="321" spans="1:2" ht="16.5">
      <c r="A321" s="24"/>
      <c r="B321" s="7"/>
    </row>
    <row r="322" spans="1:2" ht="16.5">
      <c r="A322" s="24"/>
      <c r="B322" s="7"/>
    </row>
    <row r="323" spans="1:2" ht="16.5">
      <c r="A323" s="24"/>
      <c r="B323" s="7"/>
    </row>
    <row r="324" spans="1:2" ht="16.5">
      <c r="A324" s="24"/>
      <c r="B324" s="7"/>
    </row>
    <row r="325" spans="1:2" ht="16.5">
      <c r="A325" s="24"/>
      <c r="B325" s="7"/>
    </row>
    <row r="326" spans="1:2" ht="16.5">
      <c r="A326" s="24"/>
      <c r="B326" s="7"/>
    </row>
    <row r="327" spans="1:2" ht="16.5">
      <c r="A327" s="24"/>
      <c r="B327" s="7"/>
    </row>
    <row r="328" spans="1:2" ht="16.5">
      <c r="A328" s="24"/>
      <c r="B328" s="7"/>
    </row>
    <row r="329" spans="1:2" ht="16.5">
      <c r="A329" s="24"/>
      <c r="B329" s="7"/>
    </row>
    <row r="330" spans="1:2" ht="16.5">
      <c r="A330" s="24"/>
      <c r="B330" s="7"/>
    </row>
    <row r="331" spans="1:2" ht="16.5">
      <c r="A331" s="24"/>
      <c r="B331" s="7"/>
    </row>
    <row r="332" spans="1:2" ht="16.5">
      <c r="A332" s="24"/>
      <c r="B332" s="7"/>
    </row>
    <row r="333" spans="1:2" ht="16.5">
      <c r="A333" s="24"/>
      <c r="B333" s="7"/>
    </row>
    <row r="334" spans="1:2" ht="16.5">
      <c r="A334" s="24"/>
      <c r="B334" s="7"/>
    </row>
    <row r="335" spans="1:2" ht="16.5">
      <c r="A335" s="24"/>
      <c r="B335" s="7"/>
    </row>
    <row r="336" spans="1:2" ht="16.5">
      <c r="A336" s="24"/>
      <c r="B336" s="7"/>
    </row>
    <row r="337" spans="1:2" ht="16.5">
      <c r="A337" s="24"/>
      <c r="B337" s="7"/>
    </row>
    <row r="338" spans="1:2" ht="16.5">
      <c r="A338" s="24"/>
      <c r="B338" s="7"/>
    </row>
    <row r="339" spans="1:2" ht="16.5">
      <c r="A339" s="24"/>
      <c r="B339" s="7"/>
    </row>
    <row r="340" spans="1:2" ht="16.5">
      <c r="A340" s="24"/>
      <c r="B340" s="7"/>
    </row>
    <row r="341" spans="1:2" ht="16.5">
      <c r="A341" s="24"/>
      <c r="B341" s="7"/>
    </row>
    <row r="342" spans="1:2" ht="16.5">
      <c r="A342" s="24"/>
      <c r="B342" s="7"/>
    </row>
    <row r="343" spans="1:2" ht="16.5">
      <c r="A343" s="24"/>
      <c r="B343" s="7"/>
    </row>
    <row r="344" spans="1:2" ht="16.5">
      <c r="A344" s="24"/>
      <c r="B344" s="7"/>
    </row>
    <row r="345" spans="1:2" ht="16.5">
      <c r="A345" s="24"/>
      <c r="B345" s="7"/>
    </row>
    <row r="346" spans="1:2" ht="16.5">
      <c r="A346" s="24"/>
      <c r="B346" s="7"/>
    </row>
    <row r="347" spans="1:2" ht="16.5">
      <c r="A347" s="24"/>
      <c r="B347" s="7"/>
    </row>
    <row r="348" spans="1:2" ht="16.5">
      <c r="A348" s="24"/>
      <c r="B348" s="7"/>
    </row>
    <row r="349" spans="1:2" ht="16.5">
      <c r="A349" s="24"/>
      <c r="B349" s="7"/>
    </row>
    <row r="350" spans="1:2" ht="16.5">
      <c r="A350" s="24"/>
      <c r="B350" s="7"/>
    </row>
    <row r="351" spans="1:2" ht="16.5">
      <c r="A351" s="24"/>
      <c r="B351" s="7"/>
    </row>
    <row r="352" spans="1:2" ht="16.5">
      <c r="A352" s="24"/>
      <c r="B352" s="7"/>
    </row>
    <row r="353" spans="1:2" ht="16.5">
      <c r="A353" s="24"/>
      <c r="B353" s="7"/>
    </row>
    <row r="354" spans="1:2" ht="16.5">
      <c r="A354" s="24"/>
      <c r="B354" s="7"/>
    </row>
    <row r="355" spans="1:2" ht="16.5">
      <c r="A355" s="24"/>
      <c r="B355" s="7"/>
    </row>
    <row r="356" spans="1:2" ht="16.5">
      <c r="A356" s="24"/>
      <c r="B356" s="7"/>
    </row>
    <row r="357" spans="1:2" ht="16.5">
      <c r="A357" s="24"/>
      <c r="B357" s="7"/>
    </row>
    <row r="358" spans="1:2" ht="16.5">
      <c r="A358" s="24"/>
      <c r="B358" s="7"/>
    </row>
    <row r="359" spans="1:2" ht="16.5">
      <c r="A359" s="24"/>
      <c r="B359" s="7"/>
    </row>
    <row r="360" spans="1:2" ht="16.5">
      <c r="A360" s="24"/>
      <c r="B360" s="7"/>
    </row>
    <row r="361" spans="1:2" ht="16.5">
      <c r="A361" s="24"/>
      <c r="B361" s="7"/>
    </row>
    <row r="362" spans="1:2" ht="16.5">
      <c r="A362" s="24"/>
      <c r="B362" s="7"/>
    </row>
    <row r="363" spans="1:2" ht="16.5">
      <c r="A363" s="24"/>
      <c r="B363" s="7"/>
    </row>
    <row r="364" spans="1:2" ht="16.5">
      <c r="A364" s="24"/>
      <c r="B364" s="7"/>
    </row>
    <row r="365" spans="1:2" ht="16.5">
      <c r="A365" s="24"/>
      <c r="B365" s="7"/>
    </row>
    <row r="366" spans="1:2" ht="16.5">
      <c r="A366" s="24"/>
      <c r="B366" s="7"/>
    </row>
    <row r="367" spans="1:2" ht="16.5">
      <c r="A367" s="24"/>
      <c r="B367" s="7"/>
    </row>
    <row r="368" spans="1:2" ht="16.5">
      <c r="A368" s="24"/>
      <c r="B368" s="7"/>
    </row>
    <row r="369" spans="1:2" ht="16.5">
      <c r="A369" s="24"/>
      <c r="B369" s="7"/>
    </row>
    <row r="370" spans="1:2" ht="16.5">
      <c r="A370" s="24"/>
      <c r="B370" s="7"/>
    </row>
    <row r="371" spans="1:2" ht="16.5">
      <c r="A371" s="24"/>
      <c r="B371" s="7"/>
    </row>
    <row r="372" spans="1:2" ht="16.5">
      <c r="A372" s="24"/>
      <c r="B372" s="7"/>
    </row>
    <row r="373" spans="1:2" ht="16.5">
      <c r="A373" s="24"/>
      <c r="B373" s="7"/>
    </row>
    <row r="374" spans="1:2" ht="16.5">
      <c r="A374" s="24"/>
      <c r="B374" s="7"/>
    </row>
    <row r="375" spans="1:2" ht="16.5">
      <c r="A375" s="24"/>
      <c r="B375" s="7"/>
    </row>
    <row r="376" spans="1:2" ht="16.5">
      <c r="A376" s="24"/>
      <c r="B376" s="7"/>
    </row>
    <row r="377" spans="1:2" ht="16.5">
      <c r="A377" s="24"/>
      <c r="B377" s="7"/>
    </row>
    <row r="378" spans="1:2" ht="16.5">
      <c r="A378" s="24"/>
      <c r="B378" s="7"/>
    </row>
    <row r="379" spans="1:2" ht="16.5">
      <c r="A379" s="24"/>
      <c r="B379" s="7"/>
    </row>
    <row r="380" spans="1:2" ht="16.5">
      <c r="A380" s="24"/>
      <c r="B380" s="7"/>
    </row>
    <row r="381" spans="1:2" ht="16.5">
      <c r="A381" s="24"/>
      <c r="B381" s="7"/>
    </row>
    <row r="382" spans="1:2" ht="16.5">
      <c r="A382" s="24"/>
      <c r="B382" s="7"/>
    </row>
    <row r="383" spans="1:2" ht="16.5">
      <c r="A383" s="24"/>
      <c r="B383" s="7"/>
    </row>
    <row r="384" spans="1:2" ht="16.5">
      <c r="A384" s="24"/>
      <c r="B384" s="7"/>
    </row>
    <row r="385" spans="1:2" ht="16.5">
      <c r="A385" s="24"/>
      <c r="B385" s="7"/>
    </row>
    <row r="386" spans="1:2" ht="16.5">
      <c r="A386" s="24"/>
      <c r="B386" s="7"/>
    </row>
    <row r="387" spans="1:2" ht="16.5">
      <c r="A387" s="24"/>
      <c r="B387" s="7"/>
    </row>
    <row r="388" spans="1:2" ht="16.5">
      <c r="A388" s="24"/>
      <c r="B388" s="7"/>
    </row>
    <row r="389" spans="1:2" ht="16.5">
      <c r="A389" s="24"/>
      <c r="B389" s="7"/>
    </row>
    <row r="390" spans="1:2" ht="16.5">
      <c r="A390" s="24"/>
      <c r="B390" s="7"/>
    </row>
    <row r="391" spans="1:2" ht="16.5">
      <c r="A391" s="24"/>
      <c r="B391" s="7"/>
    </row>
    <row r="392" spans="1:2" ht="16.5">
      <c r="A392" s="24"/>
      <c r="B392" s="7"/>
    </row>
    <row r="393" spans="1:2" ht="16.5">
      <c r="A393" s="24"/>
      <c r="B393" s="7"/>
    </row>
    <row r="394" spans="1:2" ht="16.5">
      <c r="A394" s="24"/>
      <c r="B394" s="7"/>
    </row>
    <row r="395" spans="1:2" ht="16.5">
      <c r="A395" s="24"/>
      <c r="B395" s="7"/>
    </row>
    <row r="396" spans="1:2" ht="16.5">
      <c r="A396" s="24"/>
      <c r="B396" s="7"/>
    </row>
    <row r="397" spans="1:2" ht="16.5">
      <c r="A397" s="24"/>
      <c r="B397" s="7"/>
    </row>
    <row r="398" spans="1:2" ht="16.5">
      <c r="A398" s="24"/>
      <c r="B398" s="7"/>
    </row>
    <row r="399" spans="1:2" ht="16.5">
      <c r="A399" s="24"/>
      <c r="B399" s="7"/>
    </row>
    <row r="400" spans="1:2" ht="16.5">
      <c r="A400" s="24"/>
      <c r="B400" s="7"/>
    </row>
    <row r="401" spans="1:2" ht="16.5">
      <c r="A401" s="24"/>
      <c r="B401" s="7"/>
    </row>
    <row r="402" spans="1:2" ht="16.5">
      <c r="A402" s="24"/>
      <c r="B402" s="7"/>
    </row>
    <row r="403" spans="1:2" ht="16.5">
      <c r="A403" s="24"/>
      <c r="B403" s="7"/>
    </row>
    <row r="404" spans="1:2" ht="16.5">
      <c r="A404" s="24"/>
      <c r="B404" s="7"/>
    </row>
    <row r="405" spans="1:2" ht="16.5">
      <c r="A405" s="24"/>
      <c r="B405" s="7"/>
    </row>
    <row r="406" spans="1:2" ht="16.5">
      <c r="A406" s="24"/>
      <c r="B406" s="7"/>
    </row>
    <row r="407" spans="1:2" ht="16.5">
      <c r="A407" s="24"/>
      <c r="B407" s="7"/>
    </row>
    <row r="408" spans="1:2" ht="16.5">
      <c r="A408" s="24"/>
      <c r="B408" s="7"/>
    </row>
    <row r="409" spans="1:2" ht="16.5">
      <c r="A409" s="24"/>
      <c r="B409" s="7"/>
    </row>
    <row r="410" spans="1:2" ht="16.5">
      <c r="A410" s="24"/>
      <c r="B410" s="7"/>
    </row>
    <row r="411" spans="1:2" ht="16.5">
      <c r="A411" s="24"/>
      <c r="B411" s="7"/>
    </row>
    <row r="412" spans="1:2" ht="16.5">
      <c r="A412" s="24"/>
      <c r="B412" s="7"/>
    </row>
    <row r="413" spans="1:2" ht="16.5">
      <c r="A413" s="24"/>
      <c r="B413" s="7"/>
    </row>
    <row r="414" spans="1:2" ht="16.5">
      <c r="A414" s="24"/>
      <c r="B414" s="7"/>
    </row>
    <row r="415" spans="1:2" ht="16.5">
      <c r="A415" s="24"/>
      <c r="B415" s="7"/>
    </row>
    <row r="416" spans="1:2" ht="16.5">
      <c r="A416" s="24"/>
      <c r="B416" s="7"/>
    </row>
    <row r="417" spans="1:2" ht="16.5">
      <c r="A417" s="24"/>
      <c r="B417" s="7"/>
    </row>
    <row r="418" spans="1:2" ht="16.5">
      <c r="A418" s="24"/>
      <c r="B418" s="7"/>
    </row>
    <row r="419" spans="1:2" ht="16.5">
      <c r="A419" s="24"/>
      <c r="B419" s="7"/>
    </row>
    <row r="420" spans="1:2" ht="16.5">
      <c r="A420" s="24"/>
      <c r="B420" s="7"/>
    </row>
    <row r="421" spans="1:2" ht="16.5">
      <c r="A421" s="24"/>
      <c r="B421" s="7"/>
    </row>
    <row r="422" spans="1:2" ht="16.5">
      <c r="A422" s="24"/>
      <c r="B422" s="7"/>
    </row>
    <row r="423" spans="1:2" ht="16.5">
      <c r="A423" s="24"/>
      <c r="B423" s="7"/>
    </row>
    <row r="424" spans="1:2" ht="16.5">
      <c r="A424" s="24"/>
      <c r="B424" s="7"/>
    </row>
    <row r="425" spans="1:2" ht="16.5">
      <c r="A425" s="24"/>
      <c r="B425" s="7"/>
    </row>
    <row r="426" spans="1:2" ht="16.5">
      <c r="A426" s="24"/>
      <c r="B426" s="7"/>
    </row>
    <row r="427" spans="1:2" ht="16.5">
      <c r="A427" s="24"/>
      <c r="B427" s="7"/>
    </row>
    <row r="428" spans="1:2" ht="16.5">
      <c r="A428" s="24"/>
      <c r="B428" s="7"/>
    </row>
    <row r="429" spans="1:2" ht="16.5">
      <c r="A429" s="24"/>
      <c r="B429" s="7"/>
    </row>
    <row r="430" spans="1:2" ht="16.5">
      <c r="A430" s="24"/>
      <c r="B430" s="7"/>
    </row>
    <row r="431" spans="1:2" ht="16.5">
      <c r="A431" s="24"/>
      <c r="B431" s="7"/>
    </row>
    <row r="432" spans="1:2" ht="16.5">
      <c r="A432" s="24"/>
      <c r="B432" s="7"/>
    </row>
    <row r="433" spans="1:2" ht="16.5">
      <c r="A433" s="24"/>
      <c r="B433" s="7"/>
    </row>
    <row r="434" spans="1:2" ht="16.5">
      <c r="A434" s="24"/>
      <c r="B434" s="7"/>
    </row>
    <row r="435" spans="1:2" ht="16.5">
      <c r="A435" s="24"/>
      <c r="B435" s="7"/>
    </row>
    <row r="436" spans="1:2" ht="16.5">
      <c r="A436" s="24"/>
      <c r="B436" s="7"/>
    </row>
    <row r="437" spans="1:2" ht="16.5">
      <c r="A437" s="24"/>
      <c r="B437" s="7"/>
    </row>
    <row r="438" spans="1:2" ht="16.5">
      <c r="A438" s="24"/>
      <c r="B438" s="7"/>
    </row>
    <row r="439" spans="1:2" ht="16.5">
      <c r="A439" s="24"/>
      <c r="B439" s="7"/>
    </row>
    <row r="440" spans="1:2" ht="16.5">
      <c r="A440" s="24"/>
      <c r="B440" s="7"/>
    </row>
    <row r="441" spans="1:2" ht="16.5">
      <c r="A441" s="24"/>
      <c r="B441" s="7"/>
    </row>
    <row r="442" spans="1:2" ht="16.5">
      <c r="A442" s="24"/>
      <c r="B442" s="7"/>
    </row>
    <row r="443" spans="1:2" ht="16.5">
      <c r="A443" s="24"/>
      <c r="B443" s="7"/>
    </row>
    <row r="444" spans="1:2" ht="16.5">
      <c r="A444" s="24"/>
      <c r="B444" s="7"/>
    </row>
    <row r="445" spans="1:2" ht="16.5">
      <c r="A445" s="24"/>
      <c r="B445" s="7"/>
    </row>
    <row r="446" spans="1:2" ht="16.5">
      <c r="A446" s="24"/>
      <c r="B446" s="7"/>
    </row>
    <row r="447" spans="1:2" ht="16.5">
      <c r="A447" s="24"/>
      <c r="B447" s="7"/>
    </row>
    <row r="448" spans="1:2" ht="16.5">
      <c r="A448" s="24"/>
      <c r="B448" s="7"/>
    </row>
    <row r="449" spans="1:2" ht="16.5">
      <c r="A449" s="24"/>
      <c r="B449" s="7"/>
    </row>
    <row r="450" spans="1:2" ht="16.5">
      <c r="A450" s="24"/>
      <c r="B450" s="7"/>
    </row>
    <row r="451" spans="1:2" ht="16.5">
      <c r="A451" s="24"/>
      <c r="B451" s="7"/>
    </row>
    <row r="452" spans="1:2" ht="16.5">
      <c r="A452" s="24"/>
      <c r="B452" s="7"/>
    </row>
    <row r="453" spans="1:2" ht="16.5">
      <c r="A453" s="24"/>
      <c r="B453" s="7"/>
    </row>
    <row r="454" spans="1:2" ht="16.5">
      <c r="A454" s="24"/>
      <c r="B454" s="7"/>
    </row>
    <row r="455" spans="1:2" ht="16.5">
      <c r="A455" s="24"/>
      <c r="B455" s="7"/>
    </row>
    <row r="456" spans="1:2" ht="16.5">
      <c r="A456" s="24"/>
      <c r="B456" s="7"/>
    </row>
    <row r="457" spans="1:2" ht="16.5">
      <c r="A457" s="24"/>
      <c r="B457" s="7"/>
    </row>
    <row r="458" spans="1:2" ht="16.5">
      <c r="A458" s="24"/>
      <c r="B458" s="7"/>
    </row>
    <row r="459" spans="1:2" ht="16.5">
      <c r="A459" s="24"/>
      <c r="B459" s="7"/>
    </row>
    <row r="460" spans="1:2" ht="16.5">
      <c r="A460" s="24"/>
      <c r="B460" s="7"/>
    </row>
    <row r="461" spans="1:2" ht="16.5">
      <c r="A461" s="24"/>
      <c r="B461" s="7"/>
    </row>
    <row r="462" spans="1:2" ht="16.5">
      <c r="A462" s="24"/>
      <c r="B462" s="7"/>
    </row>
  </sheetData>
  <sheetProtection/>
  <mergeCells count="12">
    <mergeCell ref="A1:D1"/>
    <mergeCell ref="A2:D2"/>
    <mergeCell ref="A3:D3"/>
    <mergeCell ref="A4:D4"/>
    <mergeCell ref="A5:D5"/>
    <mergeCell ref="A7:D7"/>
    <mergeCell ref="A12:B13"/>
    <mergeCell ref="C12:D12"/>
    <mergeCell ref="A14:B14"/>
    <mergeCell ref="A11:B11"/>
    <mergeCell ref="A9:D9"/>
    <mergeCell ref="A8:D8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93"/>
  <sheetViews>
    <sheetView zoomScalePageLayoutView="0" workbookViewId="0" topLeftCell="A1">
      <selection activeCell="A10" sqref="A10:E10"/>
    </sheetView>
  </sheetViews>
  <sheetFormatPr defaultColWidth="8.796875" defaultRowHeight="15"/>
  <cols>
    <col min="1" max="1" width="4.09765625" style="1" customWidth="1"/>
    <col min="2" max="2" width="28" style="1" customWidth="1"/>
    <col min="3" max="3" width="13.09765625" style="1" customWidth="1"/>
    <col min="4" max="4" width="12.796875" style="1" customWidth="1"/>
    <col min="5" max="5" width="13.296875" style="1" customWidth="1"/>
    <col min="6" max="16384" width="8.796875" style="1" customWidth="1"/>
  </cols>
  <sheetData>
    <row r="1" spans="1:5" ht="16.5">
      <c r="A1" s="206" t="s">
        <v>26</v>
      </c>
      <c r="B1" s="168"/>
      <c r="C1" s="168"/>
      <c r="D1" s="168"/>
      <c r="E1" s="168"/>
    </row>
    <row r="2" spans="1:5" ht="16.5">
      <c r="A2" s="206" t="s">
        <v>145</v>
      </c>
      <c r="B2" s="168"/>
      <c r="C2" s="168"/>
      <c r="D2" s="168"/>
      <c r="E2" s="168"/>
    </row>
    <row r="3" spans="1:5" ht="16.5">
      <c r="A3" s="206" t="s">
        <v>151</v>
      </c>
      <c r="B3" s="168"/>
      <c r="C3" s="168"/>
      <c r="D3" s="168"/>
      <c r="E3" s="168"/>
    </row>
    <row r="4" spans="1:5" ht="16.5">
      <c r="A4" s="206" t="s">
        <v>321</v>
      </c>
      <c r="B4" s="168"/>
      <c r="C4" s="168"/>
      <c r="D4" s="168"/>
      <c r="E4" s="168"/>
    </row>
    <row r="5" spans="1:5" ht="16.5">
      <c r="A5" s="206" t="s">
        <v>322</v>
      </c>
      <c r="B5" s="168"/>
      <c r="C5" s="168"/>
      <c r="D5" s="168"/>
      <c r="E5" s="168"/>
    </row>
    <row r="7" spans="1:5" ht="16.5">
      <c r="A7" s="218" t="s">
        <v>44</v>
      </c>
      <c r="B7" s="218"/>
      <c r="C7" s="218"/>
      <c r="D7" s="218"/>
      <c r="E7" s="218"/>
    </row>
    <row r="8" spans="1:5" ht="31.5" customHeight="1">
      <c r="A8" s="218" t="s">
        <v>152</v>
      </c>
      <c r="B8" s="218"/>
      <c r="C8" s="218"/>
      <c r="D8" s="218"/>
      <c r="E8" s="218"/>
    </row>
    <row r="9" spans="1:5" ht="16.5">
      <c r="A9" s="218" t="s">
        <v>333</v>
      </c>
      <c r="B9" s="218"/>
      <c r="C9" s="218"/>
      <c r="D9" s="218"/>
      <c r="E9" s="218"/>
    </row>
    <row r="10" spans="1:5" ht="16.5">
      <c r="A10" s="218"/>
      <c r="B10" s="218"/>
      <c r="C10" s="218"/>
      <c r="D10" s="218"/>
      <c r="E10" s="218"/>
    </row>
    <row r="11" spans="1:5" ht="16.5">
      <c r="A11" s="218" t="s">
        <v>57</v>
      </c>
      <c r="B11" s="218"/>
      <c r="C11" s="218"/>
      <c r="D11" s="218"/>
      <c r="E11" s="218"/>
    </row>
    <row r="12" spans="1:5" ht="16.5">
      <c r="A12" s="218" t="s">
        <v>153</v>
      </c>
      <c r="B12" s="218"/>
      <c r="C12" s="218"/>
      <c r="D12" s="218"/>
      <c r="E12" s="218"/>
    </row>
    <row r="14" spans="1:5" ht="54" customHeight="1">
      <c r="A14" s="42" t="s">
        <v>31</v>
      </c>
      <c r="B14" s="42" t="s">
        <v>48</v>
      </c>
      <c r="C14" s="42" t="s">
        <v>53</v>
      </c>
      <c r="D14" s="42" t="s">
        <v>12</v>
      </c>
      <c r="E14" s="42" t="s">
        <v>54</v>
      </c>
    </row>
    <row r="15" spans="1:5" s="10" customFormat="1" ht="16.5">
      <c r="A15" s="46" t="s">
        <v>49</v>
      </c>
      <c r="B15" s="42">
        <v>2</v>
      </c>
      <c r="C15" s="46" t="s">
        <v>50</v>
      </c>
      <c r="D15" s="42">
        <v>4</v>
      </c>
      <c r="E15" s="46" t="s">
        <v>52</v>
      </c>
    </row>
    <row r="16" spans="1:5" s="4" customFormat="1" ht="21.75" customHeight="1">
      <c r="A16" s="43"/>
      <c r="B16" s="44" t="s">
        <v>51</v>
      </c>
      <c r="C16" s="44"/>
      <c r="D16" s="51" t="s">
        <v>56</v>
      </c>
      <c r="E16" s="45"/>
    </row>
    <row r="17" spans="1:5" ht="16.5">
      <c r="A17" s="47"/>
      <c r="E17" s="48"/>
    </row>
    <row r="18" spans="1:5" ht="16.5">
      <c r="A18" s="218" t="s">
        <v>55</v>
      </c>
      <c r="B18" s="218"/>
      <c r="C18" s="218"/>
      <c r="D18" s="218"/>
      <c r="E18" s="218"/>
    </row>
    <row r="19" spans="1:5" ht="16.5">
      <c r="A19" s="218" t="s">
        <v>132</v>
      </c>
      <c r="B19" s="218"/>
      <c r="C19" s="218"/>
      <c r="D19" s="218"/>
      <c r="E19" s="218"/>
    </row>
    <row r="20" spans="1:5" ht="20.25" customHeight="1">
      <c r="A20" s="218" t="s">
        <v>154</v>
      </c>
      <c r="B20" s="218"/>
      <c r="C20" s="218"/>
      <c r="D20" s="218"/>
      <c r="E20" s="218"/>
    </row>
    <row r="21" spans="1:5" ht="16.5">
      <c r="A21" s="47"/>
      <c r="E21" s="48"/>
    </row>
    <row r="22" spans="1:5" ht="71.25" customHeight="1">
      <c r="A22" s="236" t="s">
        <v>58</v>
      </c>
      <c r="B22" s="238"/>
      <c r="C22" s="237"/>
      <c r="D22" s="236" t="s">
        <v>131</v>
      </c>
      <c r="E22" s="237"/>
    </row>
    <row r="23" spans="1:5" ht="51.75" customHeight="1">
      <c r="A23" s="233" t="s">
        <v>155</v>
      </c>
      <c r="B23" s="234"/>
      <c r="C23" s="235"/>
      <c r="D23" s="236">
        <v>0</v>
      </c>
      <c r="E23" s="237"/>
    </row>
    <row r="24" spans="1:5" ht="36.75" customHeight="1">
      <c r="A24" s="233" t="s">
        <v>156</v>
      </c>
      <c r="B24" s="234"/>
      <c r="C24" s="235"/>
      <c r="D24" s="236">
        <v>0</v>
      </c>
      <c r="E24" s="237"/>
    </row>
    <row r="25" spans="1:5" ht="16.5">
      <c r="A25" s="47"/>
      <c r="E25" s="48"/>
    </row>
    <row r="26" spans="1:5" ht="16.5">
      <c r="A26" s="47"/>
      <c r="E26" s="48"/>
    </row>
    <row r="27" ht="16.5">
      <c r="E27" s="48"/>
    </row>
    <row r="28" ht="16.5">
      <c r="E28" s="48"/>
    </row>
    <row r="29" ht="16.5">
      <c r="E29" s="48"/>
    </row>
    <row r="30" ht="16.5">
      <c r="E30" s="48"/>
    </row>
    <row r="31" ht="16.5">
      <c r="E31" s="48"/>
    </row>
    <row r="32" ht="16.5">
      <c r="E32" s="48"/>
    </row>
    <row r="33" ht="16.5">
      <c r="E33" s="48"/>
    </row>
    <row r="34" ht="16.5">
      <c r="E34" s="48"/>
    </row>
    <row r="35" ht="16.5">
      <c r="E35" s="48"/>
    </row>
    <row r="36" ht="16.5">
      <c r="E36" s="48"/>
    </row>
    <row r="37" ht="16.5">
      <c r="E37" s="48"/>
    </row>
    <row r="38" ht="16.5">
      <c r="E38" s="48"/>
    </row>
    <row r="39" ht="16.5">
      <c r="E39" s="48"/>
    </row>
    <row r="40" ht="16.5">
      <c r="E40" s="48"/>
    </row>
    <row r="41" ht="16.5">
      <c r="E41" s="48"/>
    </row>
    <row r="42" ht="16.5">
      <c r="E42" s="48"/>
    </row>
    <row r="43" ht="16.5">
      <c r="E43" s="48"/>
    </row>
    <row r="44" ht="16.5">
      <c r="E44" s="48"/>
    </row>
    <row r="45" ht="16.5">
      <c r="E45" s="48"/>
    </row>
    <row r="46" ht="16.5">
      <c r="E46" s="48"/>
    </row>
    <row r="47" ht="16.5">
      <c r="E47" s="48"/>
    </row>
    <row r="48" ht="16.5">
      <c r="E48" s="48"/>
    </row>
    <row r="49" ht="16.5">
      <c r="E49" s="48"/>
    </row>
    <row r="50" ht="16.5">
      <c r="E50" s="48"/>
    </row>
    <row r="51" ht="16.5">
      <c r="E51" s="48"/>
    </row>
    <row r="52" ht="16.5">
      <c r="E52" s="48"/>
    </row>
    <row r="53" ht="16.5">
      <c r="E53" s="48"/>
    </row>
    <row r="54" ht="16.5">
      <c r="E54" s="48"/>
    </row>
    <row r="55" ht="16.5">
      <c r="E55" s="48"/>
    </row>
    <row r="56" ht="16.5">
      <c r="E56" s="48"/>
    </row>
    <row r="57" ht="16.5">
      <c r="E57" s="48"/>
    </row>
    <row r="58" ht="16.5">
      <c r="E58" s="48"/>
    </row>
    <row r="59" ht="16.5">
      <c r="E59" s="48"/>
    </row>
    <row r="60" ht="16.5">
      <c r="E60" s="48"/>
    </row>
    <row r="61" ht="16.5">
      <c r="E61" s="48"/>
    </row>
    <row r="62" ht="16.5">
      <c r="E62" s="48"/>
    </row>
    <row r="63" ht="16.5">
      <c r="E63" s="48"/>
    </row>
    <row r="64" ht="16.5">
      <c r="E64" s="48"/>
    </row>
    <row r="65" ht="16.5">
      <c r="E65" s="48"/>
    </row>
    <row r="66" ht="16.5">
      <c r="E66" s="48"/>
    </row>
    <row r="67" ht="16.5">
      <c r="E67" s="48"/>
    </row>
    <row r="68" ht="16.5">
      <c r="E68" s="48"/>
    </row>
    <row r="69" ht="16.5">
      <c r="E69" s="48"/>
    </row>
    <row r="70" ht="16.5">
      <c r="E70" s="48"/>
    </row>
    <row r="71" ht="16.5">
      <c r="E71" s="48"/>
    </row>
    <row r="72" ht="16.5">
      <c r="E72" s="48"/>
    </row>
    <row r="73" ht="16.5">
      <c r="E73" s="48"/>
    </row>
    <row r="74" ht="16.5">
      <c r="E74" s="48"/>
    </row>
    <row r="75" ht="16.5">
      <c r="E75" s="48"/>
    </row>
    <row r="76" ht="16.5">
      <c r="E76" s="48"/>
    </row>
    <row r="77" ht="16.5">
      <c r="E77" s="48"/>
    </row>
    <row r="78" ht="16.5">
      <c r="E78" s="48"/>
    </row>
    <row r="79" ht="16.5">
      <c r="E79" s="48"/>
    </row>
    <row r="80" ht="16.5">
      <c r="E80" s="48"/>
    </row>
    <row r="81" ht="16.5">
      <c r="E81" s="48"/>
    </row>
    <row r="82" ht="16.5">
      <c r="E82" s="48"/>
    </row>
    <row r="83" ht="16.5">
      <c r="E83" s="48"/>
    </row>
    <row r="84" ht="16.5">
      <c r="E84" s="48"/>
    </row>
    <row r="85" ht="16.5">
      <c r="E85" s="48"/>
    </row>
    <row r="86" ht="16.5">
      <c r="E86" s="48"/>
    </row>
    <row r="87" ht="16.5">
      <c r="E87" s="48"/>
    </row>
    <row r="88" ht="16.5">
      <c r="E88" s="48"/>
    </row>
    <row r="89" ht="16.5">
      <c r="E89" s="48"/>
    </row>
    <row r="90" ht="16.5">
      <c r="E90" s="48"/>
    </row>
    <row r="91" ht="16.5">
      <c r="E91" s="48"/>
    </row>
    <row r="92" ht="16.5">
      <c r="E92" s="48"/>
    </row>
    <row r="93" ht="16.5">
      <c r="E93" s="48"/>
    </row>
    <row r="94" ht="16.5">
      <c r="E94" s="48"/>
    </row>
    <row r="95" ht="16.5">
      <c r="E95" s="48"/>
    </row>
    <row r="96" ht="16.5">
      <c r="E96" s="48"/>
    </row>
    <row r="97" ht="16.5">
      <c r="E97" s="48"/>
    </row>
    <row r="98" ht="16.5">
      <c r="E98" s="48"/>
    </row>
    <row r="99" ht="16.5">
      <c r="E99" s="48"/>
    </row>
    <row r="100" ht="16.5">
      <c r="E100" s="48"/>
    </row>
    <row r="101" ht="16.5">
      <c r="E101" s="48"/>
    </row>
    <row r="102" ht="16.5">
      <c r="E102" s="48"/>
    </row>
    <row r="103" ht="16.5">
      <c r="E103" s="48"/>
    </row>
    <row r="104" ht="16.5">
      <c r="E104" s="48"/>
    </row>
    <row r="105" ht="16.5">
      <c r="E105" s="48"/>
    </row>
    <row r="106" ht="16.5">
      <c r="E106" s="48"/>
    </row>
    <row r="107" ht="16.5">
      <c r="E107" s="48"/>
    </row>
    <row r="108" ht="16.5">
      <c r="E108" s="48"/>
    </row>
    <row r="109" ht="16.5">
      <c r="E109" s="48"/>
    </row>
    <row r="110" ht="16.5">
      <c r="E110" s="48"/>
    </row>
    <row r="111" ht="16.5">
      <c r="E111" s="48"/>
    </row>
    <row r="112" ht="16.5">
      <c r="E112" s="48"/>
    </row>
    <row r="113" ht="16.5">
      <c r="E113" s="48"/>
    </row>
    <row r="114" ht="16.5">
      <c r="E114" s="48"/>
    </row>
    <row r="115" ht="16.5">
      <c r="E115" s="48"/>
    </row>
    <row r="116" ht="16.5">
      <c r="E116" s="48"/>
    </row>
    <row r="117" ht="16.5">
      <c r="E117" s="48"/>
    </row>
    <row r="118" ht="16.5">
      <c r="E118" s="48"/>
    </row>
    <row r="119" ht="16.5">
      <c r="E119" s="48"/>
    </row>
    <row r="120" ht="16.5">
      <c r="E120" s="48"/>
    </row>
    <row r="121" ht="16.5">
      <c r="E121" s="48"/>
    </row>
    <row r="122" ht="16.5">
      <c r="E122" s="48"/>
    </row>
    <row r="123" ht="16.5">
      <c r="E123" s="48"/>
    </row>
    <row r="124" ht="16.5">
      <c r="E124" s="48"/>
    </row>
    <row r="125" ht="16.5">
      <c r="E125" s="48"/>
    </row>
    <row r="126" ht="16.5">
      <c r="E126" s="48"/>
    </row>
    <row r="127" ht="16.5">
      <c r="E127" s="48"/>
    </row>
    <row r="128" ht="16.5">
      <c r="E128" s="48"/>
    </row>
    <row r="129" ht="16.5">
      <c r="E129" s="48"/>
    </row>
    <row r="130" ht="16.5">
      <c r="E130" s="48"/>
    </row>
    <row r="131" ht="16.5">
      <c r="E131" s="48"/>
    </row>
    <row r="132" ht="16.5">
      <c r="E132" s="48"/>
    </row>
    <row r="133" ht="16.5">
      <c r="E133" s="48"/>
    </row>
    <row r="134" ht="16.5">
      <c r="E134" s="48"/>
    </row>
    <row r="135" ht="16.5">
      <c r="E135" s="48"/>
    </row>
    <row r="136" ht="16.5">
      <c r="E136" s="48"/>
    </row>
    <row r="137" ht="16.5">
      <c r="E137" s="48"/>
    </row>
    <row r="138" ht="16.5">
      <c r="E138" s="48"/>
    </row>
    <row r="139" ht="16.5">
      <c r="E139" s="48"/>
    </row>
    <row r="140" ht="16.5">
      <c r="E140" s="48"/>
    </row>
    <row r="141" ht="16.5">
      <c r="E141" s="48"/>
    </row>
    <row r="142" ht="16.5">
      <c r="E142" s="48"/>
    </row>
    <row r="143" ht="16.5">
      <c r="E143" s="48"/>
    </row>
    <row r="144" ht="16.5">
      <c r="E144" s="48"/>
    </row>
    <row r="145" ht="16.5">
      <c r="E145" s="48"/>
    </row>
    <row r="146" ht="16.5">
      <c r="E146" s="48"/>
    </row>
    <row r="147" ht="16.5">
      <c r="E147" s="48"/>
    </row>
    <row r="148" ht="16.5">
      <c r="E148" s="48"/>
    </row>
    <row r="149" ht="16.5">
      <c r="E149" s="48"/>
    </row>
    <row r="150" ht="16.5">
      <c r="E150" s="48"/>
    </row>
    <row r="151" ht="16.5">
      <c r="E151" s="48"/>
    </row>
    <row r="152" ht="16.5">
      <c r="E152" s="48"/>
    </row>
    <row r="153" ht="16.5">
      <c r="E153" s="48"/>
    </row>
    <row r="154" ht="16.5">
      <c r="E154" s="48"/>
    </row>
    <row r="155" ht="16.5">
      <c r="E155" s="48"/>
    </row>
    <row r="156" ht="16.5">
      <c r="E156" s="48"/>
    </row>
    <row r="157" ht="16.5">
      <c r="E157" s="48"/>
    </row>
    <row r="158" ht="16.5">
      <c r="E158" s="48"/>
    </row>
    <row r="159" ht="16.5">
      <c r="E159" s="48"/>
    </row>
    <row r="160" ht="16.5">
      <c r="E160" s="48"/>
    </row>
    <row r="161" ht="16.5">
      <c r="E161" s="48"/>
    </row>
    <row r="162" ht="16.5">
      <c r="E162" s="48"/>
    </row>
    <row r="163" ht="16.5">
      <c r="E163" s="48"/>
    </row>
    <row r="164" ht="16.5">
      <c r="E164" s="48"/>
    </row>
    <row r="165" ht="16.5">
      <c r="E165" s="48"/>
    </row>
    <row r="166" ht="16.5">
      <c r="E166" s="48"/>
    </row>
    <row r="167" ht="16.5">
      <c r="E167" s="48"/>
    </row>
    <row r="168" ht="16.5">
      <c r="E168" s="48"/>
    </row>
    <row r="169" ht="16.5">
      <c r="E169" s="48"/>
    </row>
    <row r="170" ht="16.5">
      <c r="E170" s="48"/>
    </row>
    <row r="171" ht="16.5">
      <c r="E171" s="48"/>
    </row>
    <row r="172" ht="16.5">
      <c r="E172" s="48"/>
    </row>
    <row r="173" ht="16.5">
      <c r="E173" s="48"/>
    </row>
    <row r="174" ht="16.5">
      <c r="E174" s="48"/>
    </row>
    <row r="175" ht="16.5">
      <c r="E175" s="48"/>
    </row>
    <row r="176" ht="16.5">
      <c r="E176" s="48"/>
    </row>
    <row r="177" ht="16.5">
      <c r="E177" s="48"/>
    </row>
    <row r="178" ht="16.5">
      <c r="E178" s="48"/>
    </row>
    <row r="179" ht="16.5">
      <c r="E179" s="48"/>
    </row>
    <row r="180" ht="16.5">
      <c r="E180" s="48"/>
    </row>
    <row r="181" ht="16.5">
      <c r="E181" s="48"/>
    </row>
    <row r="182" ht="16.5">
      <c r="E182" s="48"/>
    </row>
    <row r="183" ht="16.5">
      <c r="E183" s="48"/>
    </row>
    <row r="184" ht="16.5">
      <c r="E184" s="48"/>
    </row>
    <row r="185" ht="16.5">
      <c r="E185" s="48"/>
    </row>
    <row r="186" ht="16.5">
      <c r="E186" s="48"/>
    </row>
    <row r="187" ht="16.5">
      <c r="E187" s="48"/>
    </row>
    <row r="188" ht="16.5">
      <c r="E188" s="48"/>
    </row>
    <row r="189" ht="16.5">
      <c r="E189" s="48"/>
    </row>
    <row r="190" ht="16.5">
      <c r="E190" s="48"/>
    </row>
    <row r="191" ht="16.5">
      <c r="E191" s="48"/>
    </row>
    <row r="192" ht="16.5">
      <c r="E192" s="48"/>
    </row>
    <row r="193" ht="16.5">
      <c r="E193" s="48"/>
    </row>
    <row r="194" ht="16.5">
      <c r="E194" s="48"/>
    </row>
    <row r="195" ht="16.5">
      <c r="E195" s="48"/>
    </row>
    <row r="196" ht="16.5">
      <c r="E196" s="48"/>
    </row>
    <row r="197" ht="16.5">
      <c r="E197" s="48"/>
    </row>
    <row r="198" ht="16.5">
      <c r="E198" s="48"/>
    </row>
    <row r="199" ht="16.5">
      <c r="E199" s="48"/>
    </row>
    <row r="200" ht="16.5">
      <c r="E200" s="48"/>
    </row>
    <row r="201" ht="16.5">
      <c r="E201" s="48"/>
    </row>
    <row r="202" ht="16.5">
      <c r="E202" s="48"/>
    </row>
    <row r="203" ht="16.5">
      <c r="E203" s="48"/>
    </row>
    <row r="204" ht="16.5">
      <c r="E204" s="48"/>
    </row>
    <row r="205" ht="16.5">
      <c r="E205" s="48"/>
    </row>
    <row r="206" ht="16.5">
      <c r="E206" s="48"/>
    </row>
    <row r="207" ht="16.5">
      <c r="E207" s="48"/>
    </row>
    <row r="208" ht="16.5">
      <c r="E208" s="48"/>
    </row>
    <row r="209" ht="16.5">
      <c r="E209" s="48"/>
    </row>
    <row r="210" ht="16.5">
      <c r="E210" s="48"/>
    </row>
    <row r="211" ht="16.5">
      <c r="E211" s="48"/>
    </row>
    <row r="212" ht="16.5">
      <c r="E212" s="48"/>
    </row>
    <row r="213" ht="16.5">
      <c r="E213" s="48"/>
    </row>
    <row r="214" ht="16.5">
      <c r="E214" s="48"/>
    </row>
    <row r="215" ht="16.5">
      <c r="E215" s="48"/>
    </row>
    <row r="216" ht="16.5">
      <c r="E216" s="48"/>
    </row>
    <row r="217" ht="16.5">
      <c r="E217" s="48"/>
    </row>
    <row r="218" ht="16.5">
      <c r="E218" s="48"/>
    </row>
    <row r="219" ht="16.5">
      <c r="E219" s="48"/>
    </row>
    <row r="220" ht="16.5">
      <c r="E220" s="48"/>
    </row>
    <row r="221" ht="16.5">
      <c r="E221" s="48"/>
    </row>
    <row r="222" ht="16.5">
      <c r="E222" s="48"/>
    </row>
    <row r="223" ht="16.5">
      <c r="E223" s="48"/>
    </row>
    <row r="224" ht="16.5">
      <c r="E224" s="48"/>
    </row>
    <row r="225" ht="16.5">
      <c r="E225" s="48"/>
    </row>
    <row r="226" ht="16.5">
      <c r="E226" s="48"/>
    </row>
    <row r="227" ht="16.5">
      <c r="E227" s="48"/>
    </row>
    <row r="228" ht="16.5">
      <c r="E228" s="48"/>
    </row>
    <row r="229" ht="16.5">
      <c r="E229" s="48"/>
    </row>
    <row r="230" ht="16.5">
      <c r="E230" s="48"/>
    </row>
    <row r="231" ht="16.5">
      <c r="E231" s="48"/>
    </row>
    <row r="232" ht="16.5">
      <c r="E232" s="48"/>
    </row>
    <row r="233" ht="16.5">
      <c r="E233" s="48"/>
    </row>
    <row r="234" ht="16.5">
      <c r="E234" s="48"/>
    </row>
    <row r="235" ht="16.5">
      <c r="E235" s="48"/>
    </row>
    <row r="236" ht="16.5">
      <c r="E236" s="48"/>
    </row>
    <row r="237" ht="16.5">
      <c r="E237" s="48"/>
    </row>
    <row r="238" ht="16.5">
      <c r="E238" s="48"/>
    </row>
    <row r="239" ht="16.5">
      <c r="E239" s="48"/>
    </row>
    <row r="240" ht="16.5">
      <c r="E240" s="48"/>
    </row>
    <row r="241" ht="16.5">
      <c r="E241" s="48"/>
    </row>
    <row r="242" ht="16.5">
      <c r="E242" s="48"/>
    </row>
    <row r="243" ht="16.5">
      <c r="E243" s="48"/>
    </row>
    <row r="244" ht="16.5">
      <c r="E244" s="48"/>
    </row>
    <row r="245" ht="16.5">
      <c r="E245" s="48"/>
    </row>
    <row r="246" ht="16.5">
      <c r="E246" s="48"/>
    </row>
    <row r="247" ht="16.5">
      <c r="E247" s="48"/>
    </row>
    <row r="248" ht="16.5">
      <c r="E248" s="48"/>
    </row>
    <row r="249" ht="16.5">
      <c r="E249" s="48"/>
    </row>
    <row r="250" ht="16.5">
      <c r="E250" s="48"/>
    </row>
    <row r="251" ht="16.5">
      <c r="E251" s="48"/>
    </row>
    <row r="252" ht="16.5">
      <c r="E252" s="48"/>
    </row>
    <row r="253" ht="16.5">
      <c r="E253" s="48"/>
    </row>
    <row r="254" ht="16.5">
      <c r="E254" s="48"/>
    </row>
    <row r="255" ht="16.5">
      <c r="E255" s="48"/>
    </row>
    <row r="256" ht="16.5">
      <c r="E256" s="48"/>
    </row>
    <row r="257" ht="16.5">
      <c r="E257" s="48"/>
    </row>
    <row r="258" ht="16.5">
      <c r="E258" s="48"/>
    </row>
    <row r="259" ht="16.5">
      <c r="E259" s="48"/>
    </row>
    <row r="260" ht="16.5">
      <c r="E260" s="48"/>
    </row>
    <row r="261" ht="16.5">
      <c r="E261" s="48"/>
    </row>
    <row r="262" ht="16.5">
      <c r="E262" s="48"/>
    </row>
    <row r="263" ht="16.5">
      <c r="E263" s="48"/>
    </row>
    <row r="264" ht="16.5">
      <c r="E264" s="48"/>
    </row>
    <row r="265" ht="16.5">
      <c r="E265" s="48"/>
    </row>
    <row r="266" ht="16.5">
      <c r="E266" s="48"/>
    </row>
    <row r="267" ht="16.5">
      <c r="E267" s="48"/>
    </row>
    <row r="268" ht="16.5">
      <c r="E268" s="48"/>
    </row>
    <row r="269" ht="16.5">
      <c r="E269" s="48"/>
    </row>
    <row r="270" ht="16.5">
      <c r="E270" s="48"/>
    </row>
    <row r="271" ht="16.5">
      <c r="E271" s="48"/>
    </row>
    <row r="272" ht="16.5">
      <c r="E272" s="48"/>
    </row>
    <row r="273" ht="16.5">
      <c r="E273" s="48"/>
    </row>
    <row r="274" ht="16.5">
      <c r="E274" s="48"/>
    </row>
    <row r="275" ht="16.5">
      <c r="E275" s="48"/>
    </row>
    <row r="276" ht="16.5">
      <c r="E276" s="48"/>
    </row>
    <row r="277" ht="16.5">
      <c r="E277" s="48"/>
    </row>
    <row r="278" ht="16.5">
      <c r="E278" s="48"/>
    </row>
    <row r="279" ht="16.5">
      <c r="E279" s="48"/>
    </row>
    <row r="280" ht="16.5">
      <c r="E280" s="48"/>
    </row>
    <row r="281" ht="16.5">
      <c r="E281" s="48"/>
    </row>
    <row r="282" ht="16.5">
      <c r="E282" s="48"/>
    </row>
    <row r="283" ht="16.5">
      <c r="E283" s="48"/>
    </row>
    <row r="284" ht="16.5">
      <c r="E284" s="48"/>
    </row>
    <row r="285" ht="16.5">
      <c r="E285" s="48"/>
    </row>
    <row r="286" ht="16.5">
      <c r="E286" s="48"/>
    </row>
    <row r="287" ht="16.5">
      <c r="E287" s="48"/>
    </row>
    <row r="288" ht="16.5">
      <c r="E288" s="48"/>
    </row>
    <row r="289" ht="16.5">
      <c r="E289" s="48"/>
    </row>
    <row r="290" ht="16.5">
      <c r="E290" s="48"/>
    </row>
    <row r="291" ht="16.5">
      <c r="E291" s="48"/>
    </row>
    <row r="292" ht="16.5">
      <c r="E292" s="48"/>
    </row>
    <row r="293" ht="16.5">
      <c r="E293" s="48"/>
    </row>
    <row r="294" ht="16.5">
      <c r="E294" s="48"/>
    </row>
    <row r="295" ht="16.5">
      <c r="E295" s="48"/>
    </row>
    <row r="296" ht="16.5">
      <c r="E296" s="48"/>
    </row>
    <row r="297" ht="16.5">
      <c r="E297" s="48"/>
    </row>
    <row r="298" ht="16.5">
      <c r="E298" s="48"/>
    </row>
    <row r="299" ht="16.5">
      <c r="E299" s="48"/>
    </row>
    <row r="300" ht="16.5">
      <c r="E300" s="48"/>
    </row>
    <row r="301" ht="16.5">
      <c r="E301" s="48"/>
    </row>
    <row r="302" ht="16.5">
      <c r="E302" s="48"/>
    </row>
    <row r="303" ht="16.5">
      <c r="E303" s="48"/>
    </row>
    <row r="304" ht="16.5">
      <c r="E304" s="48"/>
    </row>
    <row r="305" ht="16.5">
      <c r="E305" s="48"/>
    </row>
    <row r="306" ht="16.5">
      <c r="E306" s="48"/>
    </row>
    <row r="307" ht="16.5">
      <c r="E307" s="48"/>
    </row>
    <row r="308" ht="16.5">
      <c r="E308" s="48"/>
    </row>
    <row r="309" ht="16.5">
      <c r="E309" s="48"/>
    </row>
    <row r="310" ht="16.5">
      <c r="E310" s="48"/>
    </row>
    <row r="311" ht="16.5">
      <c r="E311" s="48"/>
    </row>
    <row r="312" ht="16.5">
      <c r="E312" s="48"/>
    </row>
    <row r="313" ht="16.5">
      <c r="E313" s="48"/>
    </row>
    <row r="314" ht="16.5">
      <c r="E314" s="48"/>
    </row>
    <row r="315" ht="16.5">
      <c r="E315" s="48"/>
    </row>
    <row r="316" ht="16.5">
      <c r="E316" s="48"/>
    </row>
    <row r="317" ht="16.5">
      <c r="E317" s="48"/>
    </row>
    <row r="318" ht="16.5">
      <c r="E318" s="48"/>
    </row>
    <row r="319" ht="16.5">
      <c r="E319" s="48"/>
    </row>
    <row r="320" ht="16.5">
      <c r="E320" s="48"/>
    </row>
    <row r="321" ht="16.5">
      <c r="E321" s="48"/>
    </row>
    <row r="322" ht="16.5">
      <c r="E322" s="48"/>
    </row>
    <row r="323" ht="16.5">
      <c r="E323" s="48"/>
    </row>
    <row r="324" ht="16.5">
      <c r="E324" s="48"/>
    </row>
    <row r="325" ht="16.5">
      <c r="E325" s="48"/>
    </row>
    <row r="326" ht="16.5">
      <c r="E326" s="48"/>
    </row>
    <row r="327" ht="16.5">
      <c r="E327" s="48"/>
    </row>
    <row r="328" ht="16.5">
      <c r="E328" s="48"/>
    </row>
    <row r="329" ht="16.5">
      <c r="E329" s="48"/>
    </row>
    <row r="330" ht="16.5">
      <c r="E330" s="48"/>
    </row>
    <row r="331" ht="16.5">
      <c r="E331" s="48"/>
    </row>
    <row r="332" ht="16.5">
      <c r="E332" s="48"/>
    </row>
    <row r="333" ht="16.5">
      <c r="E333" s="48"/>
    </row>
    <row r="334" ht="16.5">
      <c r="E334" s="48"/>
    </row>
    <row r="335" ht="16.5">
      <c r="E335" s="48"/>
    </row>
    <row r="336" ht="16.5">
      <c r="E336" s="48"/>
    </row>
    <row r="337" ht="16.5">
      <c r="E337" s="48"/>
    </row>
    <row r="338" ht="16.5">
      <c r="E338" s="48"/>
    </row>
    <row r="339" ht="16.5">
      <c r="E339" s="48"/>
    </row>
    <row r="340" ht="16.5">
      <c r="E340" s="48"/>
    </row>
    <row r="341" ht="16.5">
      <c r="E341" s="48"/>
    </row>
    <row r="342" ht="16.5">
      <c r="E342" s="48"/>
    </row>
    <row r="343" ht="16.5">
      <c r="E343" s="48"/>
    </row>
    <row r="344" ht="16.5">
      <c r="E344" s="48"/>
    </row>
    <row r="345" ht="16.5">
      <c r="E345" s="48"/>
    </row>
    <row r="346" ht="16.5">
      <c r="E346" s="48"/>
    </row>
    <row r="347" ht="16.5">
      <c r="E347" s="48"/>
    </row>
    <row r="348" ht="16.5">
      <c r="E348" s="48"/>
    </row>
    <row r="349" ht="16.5">
      <c r="E349" s="48"/>
    </row>
    <row r="350" ht="16.5">
      <c r="E350" s="48"/>
    </row>
    <row r="351" ht="16.5">
      <c r="E351" s="48"/>
    </row>
    <row r="352" ht="16.5">
      <c r="E352" s="48"/>
    </row>
    <row r="353" ht="16.5">
      <c r="E353" s="48"/>
    </row>
    <row r="354" ht="16.5">
      <c r="E354" s="48"/>
    </row>
    <row r="355" ht="16.5">
      <c r="E355" s="48"/>
    </row>
    <row r="356" ht="16.5">
      <c r="E356" s="48"/>
    </row>
    <row r="357" ht="16.5">
      <c r="E357" s="48"/>
    </row>
    <row r="358" ht="16.5">
      <c r="E358" s="48"/>
    </row>
    <row r="359" ht="16.5">
      <c r="E359" s="48"/>
    </row>
    <row r="360" ht="16.5">
      <c r="E360" s="48"/>
    </row>
    <row r="361" ht="16.5">
      <c r="E361" s="48"/>
    </row>
    <row r="362" ht="16.5">
      <c r="E362" s="48"/>
    </row>
    <row r="363" ht="16.5">
      <c r="E363" s="48"/>
    </row>
    <row r="364" ht="16.5">
      <c r="E364" s="48"/>
    </row>
    <row r="365" ht="16.5">
      <c r="E365" s="48"/>
    </row>
    <row r="366" ht="16.5">
      <c r="E366" s="48"/>
    </row>
    <row r="367" ht="16.5">
      <c r="E367" s="48"/>
    </row>
    <row r="368" ht="16.5">
      <c r="E368" s="48"/>
    </row>
    <row r="369" ht="16.5">
      <c r="E369" s="48"/>
    </row>
    <row r="370" ht="16.5">
      <c r="E370" s="48"/>
    </row>
    <row r="371" ht="16.5">
      <c r="E371" s="48"/>
    </row>
    <row r="372" ht="16.5">
      <c r="E372" s="48"/>
    </row>
    <row r="373" ht="16.5">
      <c r="E373" s="48"/>
    </row>
    <row r="374" ht="16.5">
      <c r="E374" s="48"/>
    </row>
    <row r="375" ht="16.5">
      <c r="E375" s="48"/>
    </row>
    <row r="376" ht="16.5">
      <c r="E376" s="48"/>
    </row>
    <row r="377" ht="16.5">
      <c r="E377" s="48"/>
    </row>
    <row r="378" ht="16.5">
      <c r="E378" s="48"/>
    </row>
    <row r="379" ht="16.5">
      <c r="E379" s="48"/>
    </row>
    <row r="380" ht="16.5">
      <c r="E380" s="48"/>
    </row>
    <row r="381" ht="16.5">
      <c r="E381" s="48"/>
    </row>
    <row r="382" ht="16.5">
      <c r="E382" s="48"/>
    </row>
    <row r="383" ht="16.5">
      <c r="E383" s="48"/>
    </row>
    <row r="384" ht="16.5">
      <c r="E384" s="48"/>
    </row>
    <row r="385" ht="16.5">
      <c r="E385" s="48"/>
    </row>
    <row r="386" ht="16.5">
      <c r="E386" s="48"/>
    </row>
    <row r="387" ht="16.5">
      <c r="E387" s="48"/>
    </row>
    <row r="388" ht="16.5">
      <c r="E388" s="48"/>
    </row>
    <row r="389" ht="16.5">
      <c r="E389" s="48"/>
    </row>
    <row r="390" ht="16.5">
      <c r="E390" s="48"/>
    </row>
    <row r="391" ht="16.5">
      <c r="E391" s="48"/>
    </row>
    <row r="392" ht="16.5">
      <c r="E392" s="48"/>
    </row>
    <row r="393" ht="16.5">
      <c r="E393" s="48"/>
    </row>
    <row r="394" ht="16.5">
      <c r="E394" s="48"/>
    </row>
    <row r="395" ht="16.5">
      <c r="E395" s="48"/>
    </row>
    <row r="396" ht="16.5">
      <c r="E396" s="48"/>
    </row>
    <row r="397" ht="16.5">
      <c r="E397" s="48"/>
    </row>
    <row r="398" ht="16.5">
      <c r="E398" s="48"/>
    </row>
    <row r="399" ht="16.5">
      <c r="E399" s="48"/>
    </row>
    <row r="400" ht="16.5">
      <c r="E400" s="48"/>
    </row>
    <row r="401" ht="16.5">
      <c r="E401" s="48"/>
    </row>
    <row r="402" ht="16.5">
      <c r="E402" s="48"/>
    </row>
    <row r="403" ht="16.5">
      <c r="E403" s="48"/>
    </row>
    <row r="404" ht="16.5">
      <c r="E404" s="48"/>
    </row>
    <row r="405" ht="16.5">
      <c r="E405" s="48"/>
    </row>
    <row r="406" ht="16.5">
      <c r="E406" s="48"/>
    </row>
    <row r="407" ht="16.5">
      <c r="E407" s="48"/>
    </row>
    <row r="408" ht="16.5">
      <c r="E408" s="48"/>
    </row>
    <row r="409" ht="16.5">
      <c r="E409" s="48"/>
    </row>
    <row r="410" ht="16.5">
      <c r="E410" s="48"/>
    </row>
    <row r="411" ht="16.5">
      <c r="E411" s="48"/>
    </row>
    <row r="412" ht="16.5">
      <c r="E412" s="48"/>
    </row>
    <row r="413" ht="16.5">
      <c r="E413" s="48"/>
    </row>
    <row r="414" ht="16.5">
      <c r="E414" s="48"/>
    </row>
    <row r="415" ht="16.5">
      <c r="E415" s="48"/>
    </row>
    <row r="416" ht="16.5">
      <c r="E416" s="48"/>
    </row>
    <row r="417" ht="16.5">
      <c r="E417" s="48"/>
    </row>
    <row r="418" ht="16.5">
      <c r="E418" s="48"/>
    </row>
    <row r="419" ht="16.5">
      <c r="E419" s="48"/>
    </row>
    <row r="420" ht="16.5">
      <c r="E420" s="48"/>
    </row>
    <row r="421" ht="16.5">
      <c r="E421" s="48"/>
    </row>
    <row r="422" ht="16.5">
      <c r="E422" s="48"/>
    </row>
    <row r="423" ht="16.5">
      <c r="E423" s="48"/>
    </row>
    <row r="424" ht="16.5">
      <c r="E424" s="48"/>
    </row>
    <row r="425" ht="16.5">
      <c r="E425" s="48"/>
    </row>
    <row r="426" ht="16.5">
      <c r="E426" s="48"/>
    </row>
    <row r="427" ht="16.5">
      <c r="E427" s="48"/>
    </row>
    <row r="428" ht="16.5">
      <c r="E428" s="48"/>
    </row>
    <row r="429" ht="16.5">
      <c r="E429" s="48"/>
    </row>
    <row r="430" ht="16.5">
      <c r="E430" s="48"/>
    </row>
    <row r="431" ht="16.5">
      <c r="E431" s="48"/>
    </row>
    <row r="432" ht="16.5">
      <c r="E432" s="48"/>
    </row>
    <row r="433" ht="16.5">
      <c r="E433" s="48"/>
    </row>
    <row r="434" ht="16.5">
      <c r="E434" s="48"/>
    </row>
    <row r="435" ht="16.5">
      <c r="E435" s="48"/>
    </row>
    <row r="436" ht="16.5">
      <c r="E436" s="48"/>
    </row>
    <row r="437" ht="16.5">
      <c r="E437" s="48"/>
    </row>
    <row r="438" ht="16.5">
      <c r="E438" s="48"/>
    </row>
    <row r="439" ht="16.5">
      <c r="E439" s="48"/>
    </row>
    <row r="440" ht="16.5">
      <c r="E440" s="48"/>
    </row>
    <row r="441" ht="16.5">
      <c r="E441" s="48"/>
    </row>
    <row r="442" ht="16.5">
      <c r="E442" s="48"/>
    </row>
    <row r="443" ht="16.5">
      <c r="E443" s="48"/>
    </row>
    <row r="444" ht="16.5">
      <c r="E444" s="48"/>
    </row>
    <row r="445" ht="16.5">
      <c r="E445" s="48"/>
    </row>
    <row r="446" ht="16.5">
      <c r="E446" s="48"/>
    </row>
    <row r="447" ht="16.5">
      <c r="E447" s="48"/>
    </row>
    <row r="448" ht="16.5">
      <c r="E448" s="48"/>
    </row>
    <row r="449" ht="16.5">
      <c r="E449" s="48"/>
    </row>
    <row r="450" ht="16.5">
      <c r="E450" s="48"/>
    </row>
    <row r="451" ht="16.5">
      <c r="E451" s="48"/>
    </row>
    <row r="452" ht="16.5">
      <c r="E452" s="48"/>
    </row>
    <row r="453" ht="16.5">
      <c r="E453" s="48"/>
    </row>
    <row r="454" ht="16.5">
      <c r="E454" s="48"/>
    </row>
    <row r="455" ht="16.5">
      <c r="E455" s="48"/>
    </row>
    <row r="456" ht="16.5">
      <c r="E456" s="48"/>
    </row>
    <row r="457" ht="16.5">
      <c r="E457" s="48"/>
    </row>
    <row r="458" ht="16.5">
      <c r="E458" s="48"/>
    </row>
    <row r="459" ht="16.5">
      <c r="E459" s="48"/>
    </row>
    <row r="460" ht="16.5">
      <c r="E460" s="48"/>
    </row>
    <row r="461" ht="16.5">
      <c r="E461" s="48"/>
    </row>
    <row r="462" ht="16.5">
      <c r="E462" s="48"/>
    </row>
    <row r="463" ht="16.5">
      <c r="E463" s="48"/>
    </row>
    <row r="464" ht="16.5">
      <c r="E464" s="48"/>
    </row>
    <row r="465" ht="16.5">
      <c r="E465" s="48"/>
    </row>
    <row r="466" ht="16.5">
      <c r="E466" s="48"/>
    </row>
    <row r="467" ht="16.5">
      <c r="E467" s="48"/>
    </row>
    <row r="468" ht="16.5">
      <c r="E468" s="48"/>
    </row>
    <row r="469" ht="16.5">
      <c r="E469" s="48"/>
    </row>
    <row r="470" ht="16.5">
      <c r="E470" s="48"/>
    </row>
    <row r="471" ht="16.5">
      <c r="E471" s="48"/>
    </row>
    <row r="472" ht="16.5">
      <c r="E472" s="48"/>
    </row>
    <row r="473" ht="16.5">
      <c r="E473" s="48"/>
    </row>
    <row r="474" ht="16.5">
      <c r="E474" s="48"/>
    </row>
    <row r="475" ht="16.5">
      <c r="E475" s="48"/>
    </row>
    <row r="476" ht="16.5">
      <c r="E476" s="48"/>
    </row>
    <row r="477" ht="16.5">
      <c r="E477" s="48"/>
    </row>
    <row r="478" ht="16.5">
      <c r="E478" s="48"/>
    </row>
    <row r="479" ht="16.5">
      <c r="E479" s="48"/>
    </row>
    <row r="480" ht="16.5">
      <c r="E480" s="48"/>
    </row>
    <row r="481" ht="16.5">
      <c r="E481" s="48"/>
    </row>
    <row r="482" ht="16.5">
      <c r="E482" s="48"/>
    </row>
    <row r="483" ht="16.5">
      <c r="E483" s="48"/>
    </row>
    <row r="484" ht="16.5">
      <c r="E484" s="48"/>
    </row>
    <row r="485" ht="16.5">
      <c r="E485" s="48"/>
    </row>
    <row r="486" ht="16.5">
      <c r="E486" s="48"/>
    </row>
    <row r="487" ht="16.5">
      <c r="E487" s="48"/>
    </row>
    <row r="488" ht="16.5">
      <c r="E488" s="48"/>
    </row>
    <row r="489" ht="16.5">
      <c r="E489" s="48"/>
    </row>
    <row r="490" ht="16.5">
      <c r="E490" s="48"/>
    </row>
    <row r="491" ht="16.5">
      <c r="E491" s="48"/>
    </row>
    <row r="492" ht="16.5">
      <c r="E492" s="48"/>
    </row>
    <row r="493" ht="16.5">
      <c r="E493" s="48"/>
    </row>
  </sheetData>
  <sheetProtection/>
  <mergeCells count="20">
    <mergeCell ref="A1:E1"/>
    <mergeCell ref="A2:E2"/>
    <mergeCell ref="A3:E3"/>
    <mergeCell ref="A4:E4"/>
    <mergeCell ref="A5:E5"/>
    <mergeCell ref="A19:E19"/>
    <mergeCell ref="A11:E11"/>
    <mergeCell ref="A7:E7"/>
    <mergeCell ref="A8:E8"/>
    <mergeCell ref="A9:E9"/>
    <mergeCell ref="A10:E10"/>
    <mergeCell ref="A20:E20"/>
    <mergeCell ref="A12:E12"/>
    <mergeCell ref="A24:C24"/>
    <mergeCell ref="D24:E24"/>
    <mergeCell ref="D22:E22"/>
    <mergeCell ref="D23:E23"/>
    <mergeCell ref="A22:C22"/>
    <mergeCell ref="A23:C23"/>
    <mergeCell ref="A18:E18"/>
  </mergeCells>
  <printOptions horizontalCentered="1"/>
  <pageMargins left="0.5905511811023623" right="0" top="0.7874015748031497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5"/>
  <sheetViews>
    <sheetView zoomScalePageLayoutView="0" workbookViewId="0" topLeftCell="A7">
      <selection activeCell="F25" sqref="F25"/>
    </sheetView>
  </sheetViews>
  <sheetFormatPr defaultColWidth="8.796875" defaultRowHeight="15"/>
  <cols>
    <col min="1" max="1" width="4.09765625" style="1" customWidth="1"/>
    <col min="2" max="2" width="24.69921875" style="1" customWidth="1"/>
    <col min="3" max="3" width="12.09765625" style="1" customWidth="1"/>
    <col min="4" max="5" width="8.69921875" style="1" customWidth="1"/>
    <col min="6" max="6" width="16.69921875" style="1" customWidth="1"/>
    <col min="7" max="16384" width="8.796875" style="1" customWidth="1"/>
  </cols>
  <sheetData>
    <row r="1" spans="1:6" ht="16.5">
      <c r="A1" s="206" t="s">
        <v>19</v>
      </c>
      <c r="B1" s="168"/>
      <c r="C1" s="168"/>
      <c r="D1" s="168"/>
      <c r="E1" s="168"/>
      <c r="F1" s="168"/>
    </row>
    <row r="2" spans="1:6" ht="16.5">
      <c r="A2" s="206" t="s">
        <v>145</v>
      </c>
      <c r="B2" s="168"/>
      <c r="C2" s="168"/>
      <c r="D2" s="168"/>
      <c r="E2" s="168"/>
      <c r="F2" s="168"/>
    </row>
    <row r="3" spans="1:6" ht="16.5">
      <c r="A3" s="206" t="s">
        <v>151</v>
      </c>
      <c r="B3" s="168"/>
      <c r="C3" s="168"/>
      <c r="D3" s="168"/>
      <c r="E3" s="168"/>
      <c r="F3" s="168"/>
    </row>
    <row r="4" spans="1:6" ht="16.5">
      <c r="A4" s="206" t="s">
        <v>321</v>
      </c>
      <c r="B4" s="168"/>
      <c r="C4" s="168"/>
      <c r="D4" s="168"/>
      <c r="E4" s="168"/>
      <c r="F4" s="168"/>
    </row>
    <row r="5" spans="1:6" ht="16.5">
      <c r="A5" s="206" t="s">
        <v>322</v>
      </c>
      <c r="B5" s="168"/>
      <c r="C5" s="168"/>
      <c r="D5" s="168"/>
      <c r="E5" s="168"/>
      <c r="F5" s="168"/>
    </row>
    <row r="7" spans="1:6" ht="16.5">
      <c r="A7" s="218" t="s">
        <v>44</v>
      </c>
      <c r="B7" s="218"/>
      <c r="C7" s="218"/>
      <c r="D7" s="218"/>
      <c r="E7" s="218"/>
      <c r="F7" s="218"/>
    </row>
    <row r="8" spans="1:6" ht="33.75" customHeight="1">
      <c r="A8" s="218" t="s">
        <v>157</v>
      </c>
      <c r="B8" s="218"/>
      <c r="C8" s="218"/>
      <c r="D8" s="218"/>
      <c r="E8" s="218"/>
      <c r="F8" s="218"/>
    </row>
    <row r="9" spans="1:6" ht="19.5" customHeight="1">
      <c r="A9" s="218" t="s">
        <v>334</v>
      </c>
      <c r="B9" s="218"/>
      <c r="C9" s="218"/>
      <c r="D9" s="218"/>
      <c r="E9" s="218"/>
      <c r="F9" s="218"/>
    </row>
    <row r="10" spans="1:6" ht="16.5">
      <c r="A10" s="218"/>
      <c r="B10" s="218"/>
      <c r="C10" s="218"/>
      <c r="D10" s="218"/>
      <c r="E10" s="218"/>
      <c r="F10" s="218"/>
    </row>
    <row r="11" spans="1:6" ht="16.5">
      <c r="A11" s="218" t="s">
        <v>57</v>
      </c>
      <c r="B11" s="218"/>
      <c r="C11" s="218"/>
      <c r="D11" s="218"/>
      <c r="E11" s="218"/>
      <c r="F11" s="218"/>
    </row>
    <row r="12" spans="1:6" ht="16.5">
      <c r="A12" s="218" t="s">
        <v>153</v>
      </c>
      <c r="B12" s="218"/>
      <c r="C12" s="218"/>
      <c r="D12" s="218"/>
      <c r="E12" s="218"/>
      <c r="F12" s="218"/>
    </row>
    <row r="14" spans="1:6" ht="54" customHeight="1">
      <c r="A14" s="240" t="s">
        <v>31</v>
      </c>
      <c r="B14" s="240" t="s">
        <v>48</v>
      </c>
      <c r="C14" s="240" t="s">
        <v>53</v>
      </c>
      <c r="D14" s="239" t="s">
        <v>12</v>
      </c>
      <c r="E14" s="239"/>
      <c r="F14" s="240" t="s">
        <v>54</v>
      </c>
    </row>
    <row r="15" spans="1:6" ht="16.5">
      <c r="A15" s="241"/>
      <c r="B15" s="241"/>
      <c r="C15" s="241"/>
      <c r="D15" s="42" t="s">
        <v>254</v>
      </c>
      <c r="E15" s="42" t="s">
        <v>320</v>
      </c>
      <c r="F15" s="241"/>
    </row>
    <row r="16" spans="1:6" s="10" customFormat="1" ht="16.5">
      <c r="A16" s="46" t="s">
        <v>49</v>
      </c>
      <c r="B16" s="42">
        <v>2</v>
      </c>
      <c r="C16" s="46" t="s">
        <v>50</v>
      </c>
      <c r="D16" s="42">
        <v>4</v>
      </c>
      <c r="E16" s="46" t="s">
        <v>52</v>
      </c>
      <c r="F16" s="42">
        <v>6</v>
      </c>
    </row>
    <row r="17" spans="1:6" s="4" customFormat="1" ht="18.75" customHeight="1">
      <c r="A17" s="43"/>
      <c r="B17" s="44" t="s">
        <v>51</v>
      </c>
      <c r="C17" s="44"/>
      <c r="D17" s="51" t="s">
        <v>56</v>
      </c>
      <c r="E17" s="51" t="s">
        <v>56</v>
      </c>
      <c r="F17" s="45"/>
    </row>
    <row r="18" spans="1:6" ht="16.5">
      <c r="A18" s="47"/>
      <c r="F18" s="48"/>
    </row>
    <row r="19" spans="1:6" ht="16.5">
      <c r="A19" s="218" t="s">
        <v>55</v>
      </c>
      <c r="B19" s="218"/>
      <c r="C19" s="218"/>
      <c r="D19" s="218"/>
      <c r="E19" s="218"/>
      <c r="F19" s="218"/>
    </row>
    <row r="20" spans="1:6" ht="16.5">
      <c r="A20" s="218" t="s">
        <v>158</v>
      </c>
      <c r="B20" s="218"/>
      <c r="C20" s="218"/>
      <c r="D20" s="218"/>
      <c r="E20" s="218"/>
      <c r="F20" s="218"/>
    </row>
    <row r="21" spans="1:6" ht="20.25" customHeight="1">
      <c r="A21" s="218" t="s">
        <v>13</v>
      </c>
      <c r="B21" s="218"/>
      <c r="C21" s="218"/>
      <c r="D21" s="218"/>
      <c r="E21" s="218"/>
      <c r="F21" s="218"/>
    </row>
    <row r="22" spans="1:6" ht="16.5">
      <c r="A22" s="47"/>
      <c r="F22" s="48"/>
    </row>
    <row r="23" spans="1:6" ht="54.75" customHeight="1">
      <c r="A23" s="242" t="s">
        <v>58</v>
      </c>
      <c r="B23" s="243"/>
      <c r="C23" s="244"/>
      <c r="D23" s="239" t="s">
        <v>14</v>
      </c>
      <c r="E23" s="239"/>
      <c r="F23" s="239"/>
    </row>
    <row r="24" spans="1:6" ht="16.5">
      <c r="A24" s="245"/>
      <c r="B24" s="246"/>
      <c r="C24" s="247"/>
      <c r="D24" s="239" t="s">
        <v>254</v>
      </c>
      <c r="E24" s="239"/>
      <c r="F24" s="42" t="s">
        <v>320</v>
      </c>
    </row>
    <row r="25" spans="1:6" ht="51" customHeight="1">
      <c r="A25" s="233" t="s">
        <v>155</v>
      </c>
      <c r="B25" s="234"/>
      <c r="C25" s="235"/>
      <c r="D25" s="239">
        <v>0</v>
      </c>
      <c r="E25" s="239"/>
      <c r="F25" s="42">
        <v>0</v>
      </c>
    </row>
    <row r="26" spans="1:6" ht="33" customHeight="1">
      <c r="A26" s="233" t="s">
        <v>156</v>
      </c>
      <c r="B26" s="234"/>
      <c r="C26" s="235"/>
      <c r="D26" s="239">
        <v>0</v>
      </c>
      <c r="E26" s="239"/>
      <c r="F26" s="42">
        <v>0</v>
      </c>
    </row>
    <row r="27" spans="1:6" ht="16.5">
      <c r="A27" s="47"/>
      <c r="F27" s="48"/>
    </row>
    <row r="28" spans="1:6" ht="16.5">
      <c r="A28" s="47"/>
      <c r="F28" s="48"/>
    </row>
    <row r="29" ht="16.5">
      <c r="F29" s="48"/>
    </row>
    <row r="30" ht="16.5">
      <c r="F30" s="48"/>
    </row>
    <row r="31" ht="16.5">
      <c r="F31" s="48"/>
    </row>
    <row r="32" ht="16.5">
      <c r="F32" s="48"/>
    </row>
    <row r="33" ht="16.5">
      <c r="F33" s="48"/>
    </row>
    <row r="34" ht="16.5">
      <c r="F34" s="48"/>
    </row>
    <row r="35" ht="16.5">
      <c r="F35" s="48"/>
    </row>
    <row r="36" ht="16.5">
      <c r="F36" s="48"/>
    </row>
    <row r="37" ht="16.5">
      <c r="F37" s="48"/>
    </row>
    <row r="38" ht="16.5">
      <c r="F38" s="48"/>
    </row>
    <row r="39" ht="16.5">
      <c r="F39" s="48"/>
    </row>
    <row r="40" ht="16.5">
      <c r="F40" s="48"/>
    </row>
    <row r="41" ht="16.5">
      <c r="F41" s="48"/>
    </row>
    <row r="42" ht="16.5">
      <c r="F42" s="48"/>
    </row>
    <row r="43" ht="16.5">
      <c r="F43" s="48"/>
    </row>
    <row r="44" ht="16.5">
      <c r="F44" s="48"/>
    </row>
    <row r="45" ht="16.5">
      <c r="F45" s="48"/>
    </row>
    <row r="46" ht="16.5">
      <c r="F46" s="48"/>
    </row>
    <row r="47" ht="16.5">
      <c r="F47" s="48"/>
    </row>
    <row r="48" ht="16.5">
      <c r="F48" s="48"/>
    </row>
    <row r="49" ht="16.5">
      <c r="F49" s="48"/>
    </row>
    <row r="50" ht="16.5">
      <c r="F50" s="48"/>
    </row>
    <row r="51" ht="16.5">
      <c r="F51" s="48"/>
    </row>
    <row r="52" ht="16.5">
      <c r="F52" s="48"/>
    </row>
    <row r="53" ht="16.5">
      <c r="F53" s="48"/>
    </row>
    <row r="54" ht="16.5">
      <c r="F54" s="48"/>
    </row>
    <row r="55" ht="16.5">
      <c r="F55" s="48"/>
    </row>
    <row r="56" ht="16.5">
      <c r="F56" s="48"/>
    </row>
    <row r="57" ht="16.5">
      <c r="F57" s="48"/>
    </row>
    <row r="58" ht="16.5">
      <c r="F58" s="48"/>
    </row>
    <row r="59" ht="16.5">
      <c r="F59" s="48"/>
    </row>
    <row r="60" ht="16.5">
      <c r="F60" s="48"/>
    </row>
    <row r="61" ht="16.5">
      <c r="F61" s="48"/>
    </row>
    <row r="62" ht="16.5">
      <c r="F62" s="48"/>
    </row>
    <row r="63" ht="16.5">
      <c r="F63" s="48"/>
    </row>
    <row r="64" ht="16.5">
      <c r="F64" s="48"/>
    </row>
    <row r="65" ht="16.5">
      <c r="F65" s="48"/>
    </row>
    <row r="66" ht="16.5">
      <c r="F66" s="48"/>
    </row>
    <row r="67" ht="16.5">
      <c r="F67" s="48"/>
    </row>
    <row r="68" ht="16.5">
      <c r="F68" s="48"/>
    </row>
    <row r="69" ht="16.5">
      <c r="F69" s="48"/>
    </row>
    <row r="70" ht="16.5">
      <c r="F70" s="48"/>
    </row>
    <row r="71" ht="16.5">
      <c r="F71" s="48"/>
    </row>
    <row r="72" ht="16.5">
      <c r="F72" s="48"/>
    </row>
    <row r="73" ht="16.5">
      <c r="F73" s="48"/>
    </row>
    <row r="74" ht="16.5">
      <c r="F74" s="48"/>
    </row>
    <row r="75" ht="16.5">
      <c r="F75" s="48"/>
    </row>
    <row r="76" ht="16.5">
      <c r="F76" s="48"/>
    </row>
    <row r="77" ht="16.5">
      <c r="F77" s="48"/>
    </row>
    <row r="78" ht="16.5">
      <c r="F78" s="48"/>
    </row>
    <row r="79" ht="16.5">
      <c r="F79" s="48"/>
    </row>
    <row r="80" ht="16.5">
      <c r="F80" s="48"/>
    </row>
    <row r="81" ht="16.5">
      <c r="F81" s="48"/>
    </row>
    <row r="82" ht="16.5">
      <c r="F82" s="48"/>
    </row>
    <row r="83" ht="16.5">
      <c r="F83" s="48"/>
    </row>
    <row r="84" ht="16.5">
      <c r="F84" s="48"/>
    </row>
    <row r="85" ht="16.5">
      <c r="F85" s="48"/>
    </row>
    <row r="86" ht="16.5">
      <c r="F86" s="48"/>
    </row>
    <row r="87" ht="16.5">
      <c r="F87" s="48"/>
    </row>
    <row r="88" ht="16.5">
      <c r="F88" s="48"/>
    </row>
    <row r="89" ht="16.5">
      <c r="F89" s="48"/>
    </row>
    <row r="90" ht="16.5">
      <c r="F90" s="48"/>
    </row>
    <row r="91" ht="16.5">
      <c r="F91" s="48"/>
    </row>
    <row r="92" ht="16.5">
      <c r="F92" s="48"/>
    </row>
    <row r="93" ht="16.5">
      <c r="F93" s="48"/>
    </row>
    <row r="94" ht="16.5">
      <c r="F94" s="48"/>
    </row>
    <row r="95" ht="16.5">
      <c r="F95" s="48"/>
    </row>
    <row r="96" ht="16.5">
      <c r="F96" s="48"/>
    </row>
    <row r="97" ht="16.5">
      <c r="F97" s="48"/>
    </row>
    <row r="98" ht="16.5">
      <c r="F98" s="48"/>
    </row>
    <row r="99" ht="16.5">
      <c r="F99" s="48"/>
    </row>
    <row r="100" ht="16.5">
      <c r="F100" s="48"/>
    </row>
    <row r="101" ht="16.5">
      <c r="F101" s="48"/>
    </row>
    <row r="102" ht="16.5">
      <c r="F102" s="48"/>
    </row>
    <row r="103" ht="16.5">
      <c r="F103" s="48"/>
    </row>
    <row r="104" ht="16.5">
      <c r="F104" s="48"/>
    </row>
    <row r="105" ht="16.5">
      <c r="F105" s="48"/>
    </row>
    <row r="106" ht="16.5">
      <c r="F106" s="48"/>
    </row>
    <row r="107" ht="16.5">
      <c r="F107" s="48"/>
    </row>
    <row r="108" ht="16.5">
      <c r="F108" s="48"/>
    </row>
    <row r="109" ht="16.5">
      <c r="F109" s="48"/>
    </row>
    <row r="110" ht="16.5">
      <c r="F110" s="48"/>
    </row>
    <row r="111" ht="16.5">
      <c r="F111" s="48"/>
    </row>
    <row r="112" ht="16.5">
      <c r="F112" s="48"/>
    </row>
    <row r="113" ht="16.5">
      <c r="F113" s="48"/>
    </row>
    <row r="114" ht="16.5">
      <c r="F114" s="48"/>
    </row>
    <row r="115" ht="16.5">
      <c r="F115" s="48"/>
    </row>
    <row r="116" ht="16.5">
      <c r="F116" s="48"/>
    </row>
    <row r="117" ht="16.5">
      <c r="F117" s="48"/>
    </row>
    <row r="118" ht="16.5">
      <c r="F118" s="48"/>
    </row>
    <row r="119" ht="16.5">
      <c r="F119" s="48"/>
    </row>
    <row r="120" ht="16.5">
      <c r="F120" s="48"/>
    </row>
    <row r="121" ht="16.5">
      <c r="F121" s="48"/>
    </row>
    <row r="122" ht="16.5">
      <c r="F122" s="48"/>
    </row>
    <row r="123" ht="16.5">
      <c r="F123" s="48"/>
    </row>
    <row r="124" ht="16.5">
      <c r="F124" s="48"/>
    </row>
    <row r="125" ht="16.5">
      <c r="F125" s="48"/>
    </row>
    <row r="126" ht="16.5">
      <c r="F126" s="48"/>
    </row>
    <row r="127" ht="16.5">
      <c r="F127" s="48"/>
    </row>
    <row r="128" ht="16.5">
      <c r="F128" s="48"/>
    </row>
    <row r="129" ht="16.5">
      <c r="F129" s="48"/>
    </row>
    <row r="130" ht="16.5">
      <c r="F130" s="48"/>
    </row>
    <row r="131" ht="16.5">
      <c r="F131" s="48"/>
    </row>
    <row r="132" ht="16.5">
      <c r="F132" s="48"/>
    </row>
    <row r="133" ht="16.5">
      <c r="F133" s="48"/>
    </row>
    <row r="134" ht="16.5">
      <c r="F134" s="48"/>
    </row>
    <row r="135" ht="16.5">
      <c r="F135" s="48"/>
    </row>
    <row r="136" ht="16.5">
      <c r="F136" s="48"/>
    </row>
    <row r="137" ht="16.5">
      <c r="F137" s="48"/>
    </row>
    <row r="138" ht="16.5">
      <c r="F138" s="48"/>
    </row>
    <row r="139" ht="16.5">
      <c r="F139" s="48"/>
    </row>
    <row r="140" ht="16.5">
      <c r="F140" s="48"/>
    </row>
    <row r="141" ht="16.5">
      <c r="F141" s="48"/>
    </row>
    <row r="142" ht="16.5">
      <c r="F142" s="48"/>
    </row>
    <row r="143" ht="16.5">
      <c r="F143" s="48"/>
    </row>
    <row r="144" ht="16.5">
      <c r="F144" s="48"/>
    </row>
    <row r="145" ht="16.5">
      <c r="F145" s="48"/>
    </row>
    <row r="146" ht="16.5">
      <c r="F146" s="48"/>
    </row>
    <row r="147" ht="16.5">
      <c r="F147" s="48"/>
    </row>
    <row r="148" ht="16.5">
      <c r="F148" s="48"/>
    </row>
    <row r="149" ht="16.5">
      <c r="F149" s="48"/>
    </row>
    <row r="150" ht="16.5">
      <c r="F150" s="48"/>
    </row>
    <row r="151" ht="16.5">
      <c r="F151" s="48"/>
    </row>
    <row r="152" ht="16.5">
      <c r="F152" s="48"/>
    </row>
    <row r="153" ht="16.5">
      <c r="F153" s="48"/>
    </row>
    <row r="154" ht="16.5">
      <c r="F154" s="48"/>
    </row>
    <row r="155" ht="16.5">
      <c r="F155" s="48"/>
    </row>
    <row r="156" ht="16.5">
      <c r="F156" s="48"/>
    </row>
    <row r="157" ht="16.5">
      <c r="F157" s="48"/>
    </row>
    <row r="158" ht="16.5">
      <c r="F158" s="48"/>
    </row>
    <row r="159" ht="16.5">
      <c r="F159" s="48"/>
    </row>
    <row r="160" ht="16.5">
      <c r="F160" s="48"/>
    </row>
    <row r="161" ht="16.5">
      <c r="F161" s="48"/>
    </row>
    <row r="162" ht="16.5">
      <c r="F162" s="48"/>
    </row>
    <row r="163" ht="16.5">
      <c r="F163" s="48"/>
    </row>
    <row r="164" ht="16.5">
      <c r="F164" s="48"/>
    </row>
    <row r="165" ht="16.5">
      <c r="F165" s="48"/>
    </row>
    <row r="166" ht="16.5">
      <c r="F166" s="48"/>
    </row>
    <row r="167" ht="16.5">
      <c r="F167" s="48"/>
    </row>
    <row r="168" ht="16.5">
      <c r="F168" s="48"/>
    </row>
    <row r="169" ht="16.5">
      <c r="F169" s="48"/>
    </row>
    <row r="170" ht="16.5">
      <c r="F170" s="48"/>
    </row>
    <row r="171" ht="16.5">
      <c r="F171" s="48"/>
    </row>
    <row r="172" ht="16.5">
      <c r="F172" s="48"/>
    </row>
    <row r="173" ht="16.5">
      <c r="F173" s="48"/>
    </row>
    <row r="174" ht="16.5">
      <c r="F174" s="48"/>
    </row>
    <row r="175" ht="16.5">
      <c r="F175" s="48"/>
    </row>
    <row r="176" ht="16.5">
      <c r="F176" s="48"/>
    </row>
    <row r="177" ht="16.5">
      <c r="F177" s="48"/>
    </row>
    <row r="178" ht="16.5">
      <c r="F178" s="48"/>
    </row>
    <row r="179" ht="16.5">
      <c r="F179" s="48"/>
    </row>
    <row r="180" ht="16.5">
      <c r="F180" s="48"/>
    </row>
    <row r="181" ht="16.5">
      <c r="F181" s="48"/>
    </row>
    <row r="182" ht="16.5">
      <c r="F182" s="48"/>
    </row>
    <row r="183" ht="16.5">
      <c r="F183" s="48"/>
    </row>
    <row r="184" ht="16.5">
      <c r="F184" s="48"/>
    </row>
    <row r="185" ht="16.5">
      <c r="F185" s="48"/>
    </row>
    <row r="186" ht="16.5">
      <c r="F186" s="48"/>
    </row>
    <row r="187" ht="16.5">
      <c r="F187" s="48"/>
    </row>
    <row r="188" ht="16.5">
      <c r="F188" s="48"/>
    </row>
    <row r="189" ht="16.5">
      <c r="F189" s="48"/>
    </row>
    <row r="190" ht="16.5">
      <c r="F190" s="48"/>
    </row>
    <row r="191" ht="16.5">
      <c r="F191" s="48"/>
    </row>
    <row r="192" ht="16.5">
      <c r="F192" s="48"/>
    </row>
    <row r="193" ht="16.5">
      <c r="F193" s="48"/>
    </row>
    <row r="194" ht="16.5">
      <c r="F194" s="48"/>
    </row>
    <row r="195" ht="16.5">
      <c r="F195" s="48"/>
    </row>
    <row r="196" ht="16.5">
      <c r="F196" s="48"/>
    </row>
    <row r="197" ht="16.5">
      <c r="F197" s="48"/>
    </row>
    <row r="198" ht="16.5">
      <c r="F198" s="48"/>
    </row>
    <row r="199" ht="16.5">
      <c r="F199" s="48"/>
    </row>
    <row r="200" ht="16.5">
      <c r="F200" s="48"/>
    </row>
    <row r="201" ht="16.5">
      <c r="F201" s="48"/>
    </row>
    <row r="202" ht="16.5">
      <c r="F202" s="48"/>
    </row>
    <row r="203" ht="16.5">
      <c r="F203" s="48"/>
    </row>
    <row r="204" ht="16.5">
      <c r="F204" s="48"/>
    </row>
    <row r="205" ht="16.5">
      <c r="F205" s="48"/>
    </row>
    <row r="206" ht="16.5">
      <c r="F206" s="48"/>
    </row>
    <row r="207" ht="16.5">
      <c r="F207" s="48"/>
    </row>
    <row r="208" ht="16.5">
      <c r="F208" s="48"/>
    </row>
    <row r="209" ht="16.5">
      <c r="F209" s="48"/>
    </row>
    <row r="210" ht="16.5">
      <c r="F210" s="48"/>
    </row>
    <row r="211" ht="16.5">
      <c r="F211" s="48"/>
    </row>
    <row r="212" ht="16.5">
      <c r="F212" s="48"/>
    </row>
    <row r="213" ht="16.5">
      <c r="F213" s="48"/>
    </row>
    <row r="214" ht="16.5">
      <c r="F214" s="48"/>
    </row>
    <row r="215" ht="16.5">
      <c r="F215" s="48"/>
    </row>
    <row r="216" ht="16.5">
      <c r="F216" s="48"/>
    </row>
    <row r="217" ht="16.5">
      <c r="F217" s="48"/>
    </row>
    <row r="218" ht="16.5">
      <c r="F218" s="48"/>
    </row>
    <row r="219" ht="16.5">
      <c r="F219" s="48"/>
    </row>
    <row r="220" ht="16.5">
      <c r="F220" s="48"/>
    </row>
    <row r="221" ht="16.5">
      <c r="F221" s="48"/>
    </row>
    <row r="222" ht="16.5">
      <c r="F222" s="48"/>
    </row>
    <row r="223" ht="16.5">
      <c r="F223" s="48"/>
    </row>
    <row r="224" ht="16.5">
      <c r="F224" s="48"/>
    </row>
    <row r="225" ht="16.5">
      <c r="F225" s="48"/>
    </row>
    <row r="226" ht="16.5">
      <c r="F226" s="48"/>
    </row>
    <row r="227" ht="16.5">
      <c r="F227" s="48"/>
    </row>
    <row r="228" ht="16.5">
      <c r="F228" s="48"/>
    </row>
    <row r="229" ht="16.5">
      <c r="F229" s="48"/>
    </row>
    <row r="230" ht="16.5">
      <c r="F230" s="48"/>
    </row>
    <row r="231" ht="16.5">
      <c r="F231" s="48"/>
    </row>
    <row r="232" ht="16.5">
      <c r="F232" s="48"/>
    </row>
    <row r="233" ht="16.5">
      <c r="F233" s="48"/>
    </row>
    <row r="234" ht="16.5">
      <c r="F234" s="48"/>
    </row>
    <row r="235" ht="16.5">
      <c r="F235" s="48"/>
    </row>
    <row r="236" ht="16.5">
      <c r="F236" s="48"/>
    </row>
    <row r="237" ht="16.5">
      <c r="F237" s="48"/>
    </row>
    <row r="238" ht="16.5">
      <c r="F238" s="48"/>
    </row>
    <row r="239" ht="16.5">
      <c r="F239" s="48"/>
    </row>
    <row r="240" ht="16.5">
      <c r="F240" s="48"/>
    </row>
    <row r="241" ht="16.5">
      <c r="F241" s="48"/>
    </row>
    <row r="242" ht="16.5">
      <c r="F242" s="48"/>
    </row>
    <row r="243" ht="16.5">
      <c r="F243" s="48"/>
    </row>
    <row r="244" ht="16.5">
      <c r="F244" s="48"/>
    </row>
    <row r="245" ht="16.5">
      <c r="F245" s="48"/>
    </row>
    <row r="246" ht="16.5">
      <c r="F246" s="48"/>
    </row>
    <row r="247" ht="16.5">
      <c r="F247" s="48"/>
    </row>
    <row r="248" ht="16.5">
      <c r="F248" s="48"/>
    </row>
    <row r="249" ht="16.5">
      <c r="F249" s="48"/>
    </row>
    <row r="250" ht="16.5">
      <c r="F250" s="48"/>
    </row>
    <row r="251" ht="16.5">
      <c r="F251" s="48"/>
    </row>
    <row r="252" ht="16.5">
      <c r="F252" s="48"/>
    </row>
    <row r="253" ht="16.5">
      <c r="F253" s="48"/>
    </row>
    <row r="254" ht="16.5">
      <c r="F254" s="48"/>
    </row>
    <row r="255" ht="16.5">
      <c r="F255" s="48"/>
    </row>
    <row r="256" ht="16.5">
      <c r="F256" s="48"/>
    </row>
    <row r="257" ht="16.5">
      <c r="F257" s="48"/>
    </row>
    <row r="258" ht="16.5">
      <c r="F258" s="48"/>
    </row>
    <row r="259" ht="16.5">
      <c r="F259" s="48"/>
    </row>
    <row r="260" ht="16.5">
      <c r="F260" s="48"/>
    </row>
    <row r="261" ht="16.5">
      <c r="F261" s="48"/>
    </row>
    <row r="262" ht="16.5">
      <c r="F262" s="48"/>
    </row>
    <row r="263" ht="16.5">
      <c r="F263" s="48"/>
    </row>
    <row r="264" ht="16.5">
      <c r="F264" s="48"/>
    </row>
    <row r="265" ht="16.5">
      <c r="F265" s="48"/>
    </row>
    <row r="266" ht="16.5">
      <c r="F266" s="48"/>
    </row>
    <row r="267" ht="16.5">
      <c r="F267" s="48"/>
    </row>
    <row r="268" ht="16.5">
      <c r="F268" s="48"/>
    </row>
    <row r="269" ht="16.5">
      <c r="F269" s="48"/>
    </row>
    <row r="270" ht="16.5">
      <c r="F270" s="48"/>
    </row>
    <row r="271" ht="16.5">
      <c r="F271" s="48"/>
    </row>
    <row r="272" ht="16.5">
      <c r="F272" s="48"/>
    </row>
    <row r="273" ht="16.5">
      <c r="F273" s="48"/>
    </row>
    <row r="274" ht="16.5">
      <c r="F274" s="48"/>
    </row>
    <row r="275" ht="16.5">
      <c r="F275" s="48"/>
    </row>
    <row r="276" ht="16.5">
      <c r="F276" s="48"/>
    </row>
    <row r="277" ht="16.5">
      <c r="F277" s="48"/>
    </row>
    <row r="278" ht="16.5">
      <c r="F278" s="48"/>
    </row>
    <row r="279" ht="16.5">
      <c r="F279" s="48"/>
    </row>
    <row r="280" ht="16.5">
      <c r="F280" s="48"/>
    </row>
    <row r="281" ht="16.5">
      <c r="F281" s="48"/>
    </row>
    <row r="282" ht="16.5">
      <c r="F282" s="48"/>
    </row>
    <row r="283" ht="16.5">
      <c r="F283" s="48"/>
    </row>
    <row r="284" ht="16.5">
      <c r="F284" s="48"/>
    </row>
    <row r="285" ht="16.5">
      <c r="F285" s="48"/>
    </row>
    <row r="286" ht="16.5">
      <c r="F286" s="48"/>
    </row>
    <row r="287" ht="16.5">
      <c r="F287" s="48"/>
    </row>
    <row r="288" ht="16.5">
      <c r="F288" s="48"/>
    </row>
    <row r="289" ht="16.5">
      <c r="F289" s="48"/>
    </row>
    <row r="290" ht="16.5">
      <c r="F290" s="48"/>
    </row>
    <row r="291" ht="16.5">
      <c r="F291" s="48"/>
    </row>
    <row r="292" ht="16.5">
      <c r="F292" s="48"/>
    </row>
    <row r="293" ht="16.5">
      <c r="F293" s="48"/>
    </row>
    <row r="294" ht="16.5">
      <c r="F294" s="48"/>
    </row>
    <row r="295" ht="16.5">
      <c r="F295" s="48"/>
    </row>
    <row r="296" ht="16.5">
      <c r="F296" s="48"/>
    </row>
    <row r="297" ht="16.5">
      <c r="F297" s="48"/>
    </row>
    <row r="298" ht="16.5">
      <c r="F298" s="48"/>
    </row>
    <row r="299" ht="16.5">
      <c r="F299" s="48"/>
    </row>
    <row r="300" ht="16.5">
      <c r="F300" s="48"/>
    </row>
    <row r="301" ht="16.5">
      <c r="F301" s="48"/>
    </row>
    <row r="302" ht="16.5">
      <c r="F302" s="48"/>
    </row>
    <row r="303" ht="16.5">
      <c r="F303" s="48"/>
    </row>
    <row r="304" ht="16.5">
      <c r="F304" s="48"/>
    </row>
    <row r="305" ht="16.5">
      <c r="F305" s="48"/>
    </row>
    <row r="306" ht="16.5">
      <c r="F306" s="48"/>
    </row>
    <row r="307" ht="16.5">
      <c r="F307" s="48"/>
    </row>
    <row r="308" ht="16.5">
      <c r="F308" s="48"/>
    </row>
    <row r="309" ht="16.5">
      <c r="F309" s="48"/>
    </row>
    <row r="310" ht="16.5">
      <c r="F310" s="48"/>
    </row>
    <row r="311" ht="16.5">
      <c r="F311" s="48"/>
    </row>
    <row r="312" ht="16.5">
      <c r="F312" s="48"/>
    </row>
    <row r="313" ht="16.5">
      <c r="F313" s="48"/>
    </row>
    <row r="314" ht="16.5">
      <c r="F314" s="48"/>
    </row>
    <row r="315" ht="16.5">
      <c r="F315" s="48"/>
    </row>
    <row r="316" ht="16.5">
      <c r="F316" s="48"/>
    </row>
    <row r="317" ht="16.5">
      <c r="F317" s="48"/>
    </row>
    <row r="318" ht="16.5">
      <c r="F318" s="48"/>
    </row>
    <row r="319" ht="16.5">
      <c r="F319" s="48"/>
    </row>
    <row r="320" ht="16.5">
      <c r="F320" s="48"/>
    </row>
    <row r="321" ht="16.5">
      <c r="F321" s="48"/>
    </row>
    <row r="322" ht="16.5">
      <c r="F322" s="48"/>
    </row>
    <row r="323" ht="16.5">
      <c r="F323" s="48"/>
    </row>
    <row r="324" ht="16.5">
      <c r="F324" s="48"/>
    </row>
    <row r="325" ht="16.5">
      <c r="F325" s="48"/>
    </row>
    <row r="326" ht="16.5">
      <c r="F326" s="48"/>
    </row>
    <row r="327" ht="16.5">
      <c r="F327" s="48"/>
    </row>
    <row r="328" ht="16.5">
      <c r="F328" s="48"/>
    </row>
    <row r="329" ht="16.5">
      <c r="F329" s="48"/>
    </row>
    <row r="330" ht="16.5">
      <c r="F330" s="48"/>
    </row>
    <row r="331" ht="16.5">
      <c r="F331" s="48"/>
    </row>
    <row r="332" ht="16.5">
      <c r="F332" s="48"/>
    </row>
    <row r="333" ht="16.5">
      <c r="F333" s="48"/>
    </row>
    <row r="334" ht="16.5">
      <c r="F334" s="48"/>
    </row>
    <row r="335" ht="16.5">
      <c r="F335" s="48"/>
    </row>
    <row r="336" ht="16.5">
      <c r="F336" s="48"/>
    </row>
    <row r="337" ht="16.5">
      <c r="F337" s="48"/>
    </row>
    <row r="338" ht="16.5">
      <c r="F338" s="48"/>
    </row>
    <row r="339" ht="16.5">
      <c r="F339" s="48"/>
    </row>
    <row r="340" ht="16.5">
      <c r="F340" s="48"/>
    </row>
    <row r="341" ht="16.5">
      <c r="F341" s="48"/>
    </row>
    <row r="342" ht="16.5">
      <c r="F342" s="48"/>
    </row>
    <row r="343" ht="16.5">
      <c r="F343" s="48"/>
    </row>
    <row r="344" ht="16.5">
      <c r="F344" s="48"/>
    </row>
    <row r="345" ht="16.5">
      <c r="F345" s="48"/>
    </row>
    <row r="346" ht="16.5">
      <c r="F346" s="48"/>
    </row>
    <row r="347" ht="16.5">
      <c r="F347" s="48"/>
    </row>
    <row r="348" ht="16.5">
      <c r="F348" s="48"/>
    </row>
    <row r="349" ht="16.5">
      <c r="F349" s="48"/>
    </row>
    <row r="350" ht="16.5">
      <c r="F350" s="48"/>
    </row>
    <row r="351" ht="16.5">
      <c r="F351" s="48"/>
    </row>
    <row r="352" ht="16.5">
      <c r="F352" s="48"/>
    </row>
    <row r="353" ht="16.5">
      <c r="F353" s="48"/>
    </row>
    <row r="354" ht="16.5">
      <c r="F354" s="48"/>
    </row>
    <row r="355" ht="16.5">
      <c r="F355" s="48"/>
    </row>
    <row r="356" ht="16.5">
      <c r="F356" s="48"/>
    </row>
    <row r="357" ht="16.5">
      <c r="F357" s="48"/>
    </row>
    <row r="358" ht="16.5">
      <c r="F358" s="48"/>
    </row>
    <row r="359" ht="16.5">
      <c r="F359" s="48"/>
    </row>
    <row r="360" ht="16.5">
      <c r="F360" s="48"/>
    </row>
    <row r="361" ht="16.5">
      <c r="F361" s="48"/>
    </row>
    <row r="362" ht="16.5">
      <c r="F362" s="48"/>
    </row>
    <row r="363" ht="16.5">
      <c r="F363" s="48"/>
    </row>
    <row r="364" ht="16.5">
      <c r="F364" s="48"/>
    </row>
    <row r="365" ht="16.5">
      <c r="F365" s="48"/>
    </row>
    <row r="366" ht="16.5">
      <c r="F366" s="48"/>
    </row>
    <row r="367" ht="16.5">
      <c r="F367" s="48"/>
    </row>
    <row r="368" ht="16.5">
      <c r="F368" s="48"/>
    </row>
    <row r="369" ht="16.5">
      <c r="F369" s="48"/>
    </row>
    <row r="370" ht="16.5">
      <c r="F370" s="48"/>
    </row>
    <row r="371" ht="16.5">
      <c r="F371" s="48"/>
    </row>
    <row r="372" ht="16.5">
      <c r="F372" s="48"/>
    </row>
    <row r="373" ht="16.5">
      <c r="F373" s="48"/>
    </row>
    <row r="374" ht="16.5">
      <c r="F374" s="48"/>
    </row>
    <row r="375" ht="16.5">
      <c r="F375" s="48"/>
    </row>
    <row r="376" ht="16.5">
      <c r="F376" s="48"/>
    </row>
    <row r="377" ht="16.5">
      <c r="F377" s="48"/>
    </row>
    <row r="378" ht="16.5">
      <c r="F378" s="48"/>
    </row>
    <row r="379" ht="16.5">
      <c r="F379" s="48"/>
    </row>
    <row r="380" ht="16.5">
      <c r="F380" s="48"/>
    </row>
    <row r="381" ht="16.5">
      <c r="F381" s="48"/>
    </row>
    <row r="382" ht="16.5">
      <c r="F382" s="48"/>
    </row>
    <row r="383" ht="16.5">
      <c r="F383" s="48"/>
    </row>
    <row r="384" ht="16.5">
      <c r="F384" s="48"/>
    </row>
    <row r="385" ht="16.5">
      <c r="F385" s="48"/>
    </row>
    <row r="386" ht="16.5">
      <c r="F386" s="48"/>
    </row>
    <row r="387" ht="16.5">
      <c r="F387" s="48"/>
    </row>
    <row r="388" ht="16.5">
      <c r="F388" s="48"/>
    </row>
    <row r="389" ht="16.5">
      <c r="F389" s="48"/>
    </row>
    <row r="390" ht="16.5">
      <c r="F390" s="48"/>
    </row>
    <row r="391" ht="16.5">
      <c r="F391" s="48"/>
    </row>
    <row r="392" ht="16.5">
      <c r="F392" s="48"/>
    </row>
    <row r="393" ht="16.5">
      <c r="F393" s="48"/>
    </row>
    <row r="394" ht="16.5">
      <c r="F394" s="48"/>
    </row>
    <row r="395" ht="16.5">
      <c r="F395" s="48"/>
    </row>
    <row r="396" ht="16.5">
      <c r="F396" s="48"/>
    </row>
    <row r="397" ht="16.5">
      <c r="F397" s="48"/>
    </row>
    <row r="398" ht="16.5">
      <c r="F398" s="48"/>
    </row>
    <row r="399" ht="16.5">
      <c r="F399" s="48"/>
    </row>
    <row r="400" ht="16.5">
      <c r="F400" s="48"/>
    </row>
    <row r="401" ht="16.5">
      <c r="F401" s="48"/>
    </row>
    <row r="402" ht="16.5">
      <c r="F402" s="48"/>
    </row>
    <row r="403" ht="16.5">
      <c r="F403" s="48"/>
    </row>
    <row r="404" ht="16.5">
      <c r="F404" s="48"/>
    </row>
    <row r="405" ht="16.5">
      <c r="F405" s="48"/>
    </row>
    <row r="406" ht="16.5">
      <c r="F406" s="48"/>
    </row>
    <row r="407" ht="16.5">
      <c r="F407" s="48"/>
    </row>
    <row r="408" ht="16.5">
      <c r="F408" s="48"/>
    </row>
    <row r="409" ht="16.5">
      <c r="F409" s="48"/>
    </row>
    <row r="410" ht="16.5">
      <c r="F410" s="48"/>
    </row>
    <row r="411" ht="16.5">
      <c r="F411" s="48"/>
    </row>
    <row r="412" ht="16.5">
      <c r="F412" s="48"/>
    </row>
    <row r="413" ht="16.5">
      <c r="F413" s="48"/>
    </row>
    <row r="414" ht="16.5">
      <c r="F414" s="48"/>
    </row>
    <row r="415" ht="16.5">
      <c r="F415" s="48"/>
    </row>
    <row r="416" ht="16.5">
      <c r="F416" s="48"/>
    </row>
    <row r="417" ht="16.5">
      <c r="F417" s="48"/>
    </row>
    <row r="418" ht="16.5">
      <c r="F418" s="48"/>
    </row>
    <row r="419" ht="16.5">
      <c r="F419" s="48"/>
    </row>
    <row r="420" ht="16.5">
      <c r="F420" s="48"/>
    </row>
    <row r="421" ht="16.5">
      <c r="F421" s="48"/>
    </row>
    <row r="422" ht="16.5">
      <c r="F422" s="48"/>
    </row>
    <row r="423" ht="16.5">
      <c r="F423" s="48"/>
    </row>
    <row r="424" ht="16.5">
      <c r="F424" s="48"/>
    </row>
    <row r="425" ht="16.5">
      <c r="F425" s="48"/>
    </row>
    <row r="426" ht="16.5">
      <c r="F426" s="48"/>
    </row>
    <row r="427" ht="16.5">
      <c r="F427" s="48"/>
    </row>
    <row r="428" ht="16.5">
      <c r="F428" s="48"/>
    </row>
    <row r="429" ht="16.5">
      <c r="F429" s="48"/>
    </row>
    <row r="430" ht="16.5">
      <c r="F430" s="48"/>
    </row>
    <row r="431" ht="16.5">
      <c r="F431" s="48"/>
    </row>
    <row r="432" ht="16.5">
      <c r="F432" s="48"/>
    </row>
    <row r="433" ht="16.5">
      <c r="F433" s="48"/>
    </row>
    <row r="434" ht="16.5">
      <c r="F434" s="48"/>
    </row>
    <row r="435" ht="16.5">
      <c r="F435" s="48"/>
    </row>
    <row r="436" ht="16.5">
      <c r="F436" s="48"/>
    </row>
    <row r="437" ht="16.5">
      <c r="F437" s="48"/>
    </row>
    <row r="438" ht="16.5">
      <c r="F438" s="48"/>
    </row>
    <row r="439" ht="16.5">
      <c r="F439" s="48"/>
    </row>
    <row r="440" ht="16.5">
      <c r="F440" s="48"/>
    </row>
    <row r="441" ht="16.5">
      <c r="F441" s="48"/>
    </row>
    <row r="442" ht="16.5">
      <c r="F442" s="48"/>
    </row>
    <row r="443" ht="16.5">
      <c r="F443" s="48"/>
    </row>
    <row r="444" ht="16.5">
      <c r="F444" s="48"/>
    </row>
    <row r="445" ht="16.5">
      <c r="F445" s="48"/>
    </row>
    <row r="446" ht="16.5">
      <c r="F446" s="48"/>
    </row>
    <row r="447" ht="16.5">
      <c r="F447" s="48"/>
    </row>
    <row r="448" ht="16.5">
      <c r="F448" s="48"/>
    </row>
    <row r="449" ht="16.5">
      <c r="F449" s="48"/>
    </row>
    <row r="450" ht="16.5">
      <c r="F450" s="48"/>
    </row>
    <row r="451" ht="16.5">
      <c r="F451" s="48"/>
    </row>
    <row r="452" ht="16.5">
      <c r="F452" s="48"/>
    </row>
    <row r="453" ht="16.5">
      <c r="F453" s="48"/>
    </row>
    <row r="454" ht="16.5">
      <c r="F454" s="48"/>
    </row>
    <row r="455" ht="16.5">
      <c r="F455" s="48"/>
    </row>
    <row r="456" ht="16.5">
      <c r="F456" s="48"/>
    </row>
    <row r="457" ht="16.5">
      <c r="F457" s="48"/>
    </row>
    <row r="458" ht="16.5">
      <c r="F458" s="48"/>
    </row>
    <row r="459" ht="16.5">
      <c r="F459" s="48"/>
    </row>
    <row r="460" ht="16.5">
      <c r="F460" s="48"/>
    </row>
    <row r="461" ht="16.5">
      <c r="F461" s="48"/>
    </row>
    <row r="462" ht="16.5">
      <c r="F462" s="48"/>
    </row>
    <row r="463" ht="16.5">
      <c r="F463" s="48"/>
    </row>
    <row r="464" ht="16.5">
      <c r="F464" s="48"/>
    </row>
    <row r="465" ht="16.5">
      <c r="F465" s="48"/>
    </row>
    <row r="466" ht="16.5">
      <c r="F466" s="48"/>
    </row>
    <row r="467" ht="16.5">
      <c r="F467" s="48"/>
    </row>
    <row r="468" ht="16.5">
      <c r="F468" s="48"/>
    </row>
    <row r="469" ht="16.5">
      <c r="F469" s="48"/>
    </row>
    <row r="470" ht="16.5">
      <c r="F470" s="48"/>
    </row>
    <row r="471" ht="16.5">
      <c r="F471" s="48"/>
    </row>
    <row r="472" ht="16.5">
      <c r="F472" s="48"/>
    </row>
    <row r="473" ht="16.5">
      <c r="F473" s="48"/>
    </row>
    <row r="474" ht="16.5">
      <c r="F474" s="48"/>
    </row>
    <row r="475" ht="16.5">
      <c r="F475" s="48"/>
    </row>
    <row r="476" ht="16.5">
      <c r="F476" s="48"/>
    </row>
    <row r="477" ht="16.5">
      <c r="F477" s="48"/>
    </row>
    <row r="478" ht="16.5">
      <c r="F478" s="48"/>
    </row>
    <row r="479" ht="16.5">
      <c r="F479" s="48"/>
    </row>
    <row r="480" ht="16.5">
      <c r="F480" s="48"/>
    </row>
    <row r="481" ht="16.5">
      <c r="F481" s="48"/>
    </row>
    <row r="482" ht="16.5">
      <c r="F482" s="48"/>
    </row>
    <row r="483" ht="16.5">
      <c r="F483" s="48"/>
    </row>
    <row r="484" ht="16.5">
      <c r="F484" s="48"/>
    </row>
    <row r="485" ht="16.5">
      <c r="F485" s="48"/>
    </row>
    <row r="486" ht="16.5">
      <c r="F486" s="48"/>
    </row>
    <row r="487" ht="16.5">
      <c r="F487" s="48"/>
    </row>
    <row r="488" ht="16.5">
      <c r="F488" s="48"/>
    </row>
    <row r="489" ht="16.5">
      <c r="F489" s="48"/>
    </row>
    <row r="490" ht="16.5">
      <c r="F490" s="48"/>
    </row>
    <row r="491" ht="16.5">
      <c r="F491" s="48"/>
    </row>
    <row r="492" ht="16.5">
      <c r="F492" s="48"/>
    </row>
    <row r="493" ht="16.5">
      <c r="F493" s="48"/>
    </row>
    <row r="494" ht="16.5">
      <c r="F494" s="48"/>
    </row>
    <row r="495" ht="16.5">
      <c r="F495" s="48"/>
    </row>
  </sheetData>
  <sheetProtection/>
  <mergeCells count="26">
    <mergeCell ref="A8:F8"/>
    <mergeCell ref="A9:F9"/>
    <mergeCell ref="A10:F10"/>
    <mergeCell ref="A1:F1"/>
    <mergeCell ref="A2:F2"/>
    <mergeCell ref="A3:F3"/>
    <mergeCell ref="A4:F4"/>
    <mergeCell ref="A5:F5"/>
    <mergeCell ref="A7:F7"/>
    <mergeCell ref="A11:F11"/>
    <mergeCell ref="D24:E24"/>
    <mergeCell ref="A19:F19"/>
    <mergeCell ref="A21:F21"/>
    <mergeCell ref="A12:F12"/>
    <mergeCell ref="A23:C24"/>
    <mergeCell ref="A20:F20"/>
    <mergeCell ref="D26:E26"/>
    <mergeCell ref="A26:C26"/>
    <mergeCell ref="D14:E14"/>
    <mergeCell ref="B14:B15"/>
    <mergeCell ref="A14:A15"/>
    <mergeCell ref="A25:C25"/>
    <mergeCell ref="D25:E25"/>
    <mergeCell ref="C14:C15"/>
    <mergeCell ref="D23:F23"/>
    <mergeCell ref="F14:F15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3"/>
  <sheetViews>
    <sheetView zoomScalePageLayoutView="0" workbookViewId="0" topLeftCell="A1">
      <selection activeCell="E26" sqref="E26"/>
    </sheetView>
  </sheetViews>
  <sheetFormatPr defaultColWidth="8.796875" defaultRowHeight="15"/>
  <cols>
    <col min="1" max="1" width="51.8984375" style="41" customWidth="1"/>
    <col min="2" max="2" width="9.296875" style="41" customWidth="1"/>
    <col min="3" max="3" width="6.296875" style="11" customWidth="1"/>
    <col min="4" max="16384" width="8.796875" style="11" customWidth="1"/>
  </cols>
  <sheetData>
    <row r="1" spans="1:3" ht="16.5">
      <c r="A1" s="206" t="s">
        <v>109</v>
      </c>
      <c r="B1" s="168"/>
      <c r="C1" s="168"/>
    </row>
    <row r="2" spans="1:3" ht="16.5">
      <c r="A2" s="206" t="s">
        <v>159</v>
      </c>
      <c r="B2" s="168"/>
      <c r="C2" s="168"/>
    </row>
    <row r="3" spans="1:3" ht="16.5">
      <c r="A3" s="206" t="s">
        <v>160</v>
      </c>
      <c r="B3" s="168"/>
      <c r="C3" s="168"/>
    </row>
    <row r="4" spans="1:3" ht="16.5">
      <c r="A4" s="206" t="s">
        <v>321</v>
      </c>
      <c r="B4" s="168"/>
      <c r="C4" s="168"/>
    </row>
    <row r="5" spans="1:3" ht="16.5">
      <c r="A5" s="206" t="s">
        <v>322</v>
      </c>
      <c r="B5" s="168"/>
      <c r="C5" s="168"/>
    </row>
    <row r="6" spans="1:4" ht="16.5">
      <c r="A6" s="1"/>
      <c r="B6" s="1"/>
      <c r="C6" s="1"/>
      <c r="D6" s="1"/>
    </row>
    <row r="7" spans="1:2" ht="16.5">
      <c r="A7" s="38"/>
      <c r="B7" s="38"/>
    </row>
    <row r="8" spans="1:3" ht="16.5" customHeight="1">
      <c r="A8" s="248" t="s">
        <v>335</v>
      </c>
      <c r="B8" s="248"/>
      <c r="C8" s="248"/>
    </row>
    <row r="9" spans="1:3" ht="16.5" customHeight="1">
      <c r="A9" s="248" t="s">
        <v>15</v>
      </c>
      <c r="B9" s="248"/>
      <c r="C9" s="248"/>
    </row>
    <row r="10" spans="1:3" ht="16.5" customHeight="1">
      <c r="A10" s="248" t="s">
        <v>16</v>
      </c>
      <c r="B10" s="248"/>
      <c r="C10" s="248"/>
    </row>
    <row r="11" spans="1:3" ht="16.5" customHeight="1">
      <c r="A11" s="248" t="s">
        <v>17</v>
      </c>
      <c r="B11" s="248"/>
      <c r="C11" s="248"/>
    </row>
    <row r="12" spans="1:3" ht="16.5" customHeight="1">
      <c r="A12" s="248"/>
      <c r="B12" s="248"/>
      <c r="C12" s="248"/>
    </row>
    <row r="13" spans="1:3" ht="16.5" customHeight="1">
      <c r="A13" s="52"/>
      <c r="B13" s="52"/>
      <c r="C13" s="52"/>
    </row>
    <row r="14" spans="1:3" ht="16.5">
      <c r="A14" s="38"/>
      <c r="B14" s="38"/>
      <c r="C14" s="3" t="s">
        <v>5</v>
      </c>
    </row>
    <row r="15" spans="1:3" s="39" customFormat="1" ht="16.5">
      <c r="A15" s="251" t="s">
        <v>38</v>
      </c>
      <c r="B15" s="253" t="s">
        <v>80</v>
      </c>
      <c r="C15" s="254"/>
    </row>
    <row r="16" spans="1:3" s="39" customFormat="1" ht="16.5">
      <c r="A16" s="252"/>
      <c r="B16" s="255"/>
      <c r="C16" s="256"/>
    </row>
    <row r="17" spans="1:3" ht="17.25" thickBot="1">
      <c r="A17" s="89" t="s">
        <v>18</v>
      </c>
      <c r="B17" s="257">
        <f>'Вед-3'!G64</f>
        <v>532617</v>
      </c>
      <c r="C17" s="258"/>
    </row>
    <row r="18" spans="1:3" ht="18" thickBot="1" thickTop="1">
      <c r="A18" s="158" t="s">
        <v>27</v>
      </c>
      <c r="B18" s="249">
        <f>SUM(B17)</f>
        <v>532617</v>
      </c>
      <c r="C18" s="250"/>
    </row>
    <row r="19" spans="1:2" ht="17.25" thickTop="1">
      <c r="A19" s="40"/>
      <c r="B19" s="40"/>
    </row>
    <row r="20" spans="1:2" ht="16.5">
      <c r="A20" s="40"/>
      <c r="B20" s="40"/>
    </row>
    <row r="21" spans="1:2" ht="16.5">
      <c r="A21" s="40"/>
      <c r="B21" s="40"/>
    </row>
    <row r="22" spans="1:2" ht="16.5">
      <c r="A22" s="40"/>
      <c r="B22" s="40"/>
    </row>
    <row r="23" spans="1:2" ht="16.5">
      <c r="A23" s="40"/>
      <c r="B23" s="40"/>
    </row>
    <row r="24" spans="1:2" ht="16.5">
      <c r="A24" s="40"/>
      <c r="B24" s="40"/>
    </row>
    <row r="25" spans="1:2" ht="16.5">
      <c r="A25" s="40"/>
      <c r="B25" s="40"/>
    </row>
    <row r="26" spans="1:2" ht="16.5">
      <c r="A26" s="40"/>
      <c r="B26" s="40"/>
    </row>
    <row r="27" spans="1:2" ht="16.5">
      <c r="A27" s="40"/>
      <c r="B27" s="40"/>
    </row>
    <row r="28" spans="1:2" ht="16.5">
      <c r="A28" s="40"/>
      <c r="B28" s="40"/>
    </row>
    <row r="29" spans="1:2" ht="16.5">
      <c r="A29" s="40"/>
      <c r="B29" s="40"/>
    </row>
    <row r="30" spans="1:2" ht="16.5">
      <c r="A30" s="40"/>
      <c r="B30" s="40"/>
    </row>
    <row r="31" spans="1:2" ht="16.5">
      <c r="A31" s="40"/>
      <c r="B31" s="40"/>
    </row>
    <row r="32" spans="1:2" ht="16.5">
      <c r="A32" s="40"/>
      <c r="B32" s="40"/>
    </row>
    <row r="33" spans="1:2" ht="16.5">
      <c r="A33" s="40"/>
      <c r="B33" s="40"/>
    </row>
    <row r="34" spans="1:2" ht="16.5">
      <c r="A34" s="40"/>
      <c r="B34" s="40"/>
    </row>
    <row r="35" spans="1:2" ht="16.5">
      <c r="A35" s="40"/>
      <c r="B35" s="40"/>
    </row>
    <row r="36" spans="1:2" ht="16.5">
      <c r="A36" s="40"/>
      <c r="B36" s="40"/>
    </row>
    <row r="37" spans="1:2" ht="16.5">
      <c r="A37" s="40"/>
      <c r="B37" s="40"/>
    </row>
    <row r="38" spans="1:2" ht="16.5">
      <c r="A38" s="40"/>
      <c r="B38" s="40"/>
    </row>
    <row r="39" spans="1:2" ht="16.5">
      <c r="A39" s="40"/>
      <c r="B39" s="40"/>
    </row>
    <row r="40" spans="1:2" ht="16.5">
      <c r="A40" s="40"/>
      <c r="B40" s="40"/>
    </row>
    <row r="41" spans="1:2" ht="16.5">
      <c r="A41" s="40"/>
      <c r="B41" s="40"/>
    </row>
    <row r="42" spans="1:2" ht="16.5">
      <c r="A42" s="40"/>
      <c r="B42" s="40"/>
    </row>
    <row r="43" spans="1:2" ht="16.5">
      <c r="A43" s="40"/>
      <c r="B43" s="40"/>
    </row>
    <row r="44" spans="1:2" ht="16.5">
      <c r="A44" s="40"/>
      <c r="B44" s="40"/>
    </row>
    <row r="45" spans="1:2" ht="16.5">
      <c r="A45" s="40"/>
      <c r="B45" s="40"/>
    </row>
    <row r="46" spans="1:2" ht="16.5">
      <c r="A46" s="40"/>
      <c r="B46" s="40"/>
    </row>
    <row r="47" spans="1:2" ht="16.5">
      <c r="A47" s="40"/>
      <c r="B47" s="40"/>
    </row>
    <row r="48" spans="1:2" ht="16.5">
      <c r="A48" s="40"/>
      <c r="B48" s="40"/>
    </row>
    <row r="49" spans="1:2" ht="16.5">
      <c r="A49" s="40"/>
      <c r="B49" s="40"/>
    </row>
    <row r="50" spans="1:2" ht="16.5">
      <c r="A50" s="40"/>
      <c r="B50" s="40"/>
    </row>
    <row r="51" spans="1:2" ht="16.5">
      <c r="A51" s="40"/>
      <c r="B51" s="40"/>
    </row>
    <row r="52" spans="1:2" ht="16.5">
      <c r="A52" s="40"/>
      <c r="B52" s="40"/>
    </row>
    <row r="53" spans="1:2" ht="16.5">
      <c r="A53" s="40"/>
      <c r="B53" s="40"/>
    </row>
    <row r="54" spans="1:2" ht="16.5">
      <c r="A54" s="40"/>
      <c r="B54" s="40"/>
    </row>
    <row r="55" spans="1:2" ht="16.5">
      <c r="A55" s="40"/>
      <c r="B55" s="40"/>
    </row>
    <row r="56" spans="1:2" ht="16.5">
      <c r="A56" s="40"/>
      <c r="B56" s="40"/>
    </row>
    <row r="57" spans="1:2" ht="16.5">
      <c r="A57" s="40"/>
      <c r="B57" s="40"/>
    </row>
    <row r="58" spans="1:2" ht="16.5">
      <c r="A58" s="40"/>
      <c r="B58" s="40"/>
    </row>
    <row r="59" spans="1:2" ht="16.5">
      <c r="A59" s="40"/>
      <c r="B59" s="40"/>
    </row>
    <row r="60" spans="1:2" ht="16.5">
      <c r="A60" s="40"/>
      <c r="B60" s="40"/>
    </row>
    <row r="61" spans="1:2" ht="16.5">
      <c r="A61" s="40"/>
      <c r="B61" s="40"/>
    </row>
    <row r="62" spans="1:2" ht="16.5">
      <c r="A62" s="40"/>
      <c r="B62" s="40"/>
    </row>
    <row r="63" spans="1:2" ht="16.5">
      <c r="A63" s="40"/>
      <c r="B63" s="40"/>
    </row>
    <row r="64" spans="1:2" ht="16.5">
      <c r="A64" s="40"/>
      <c r="B64" s="40"/>
    </row>
    <row r="65" spans="1:2" ht="16.5">
      <c r="A65" s="40"/>
      <c r="B65" s="40"/>
    </row>
    <row r="66" spans="1:2" ht="16.5">
      <c r="A66" s="40"/>
      <c r="B66" s="40"/>
    </row>
    <row r="67" spans="1:2" ht="16.5">
      <c r="A67" s="40"/>
      <c r="B67" s="40"/>
    </row>
    <row r="68" spans="1:2" ht="16.5">
      <c r="A68" s="40"/>
      <c r="B68" s="40"/>
    </row>
    <row r="69" spans="1:2" ht="16.5">
      <c r="A69" s="40"/>
      <c r="B69" s="40"/>
    </row>
    <row r="70" spans="1:2" ht="16.5">
      <c r="A70" s="40"/>
      <c r="B70" s="40"/>
    </row>
    <row r="71" spans="1:2" ht="16.5">
      <c r="A71" s="40"/>
      <c r="B71" s="40"/>
    </row>
    <row r="72" spans="1:2" ht="16.5">
      <c r="A72" s="40"/>
      <c r="B72" s="40"/>
    </row>
    <row r="73" spans="1:2" ht="16.5">
      <c r="A73" s="40"/>
      <c r="B73" s="40"/>
    </row>
    <row r="74" spans="1:2" ht="16.5">
      <c r="A74" s="40"/>
      <c r="B74" s="40"/>
    </row>
    <row r="75" spans="1:2" ht="16.5">
      <c r="A75" s="40"/>
      <c r="B75" s="40"/>
    </row>
    <row r="76" spans="1:2" ht="16.5">
      <c r="A76" s="40"/>
      <c r="B76" s="40"/>
    </row>
    <row r="77" spans="1:2" ht="16.5">
      <c r="A77" s="40"/>
      <c r="B77" s="40"/>
    </row>
    <row r="78" spans="1:2" ht="16.5">
      <c r="A78" s="40"/>
      <c r="B78" s="40"/>
    </row>
    <row r="79" spans="1:2" ht="16.5">
      <c r="A79" s="40"/>
      <c r="B79" s="40"/>
    </row>
    <row r="80" spans="1:2" ht="16.5">
      <c r="A80" s="40"/>
      <c r="B80" s="40"/>
    </row>
    <row r="81" spans="1:2" ht="16.5">
      <c r="A81" s="40"/>
      <c r="B81" s="40"/>
    </row>
    <row r="82" spans="1:2" ht="16.5">
      <c r="A82" s="40"/>
      <c r="B82" s="40"/>
    </row>
    <row r="83" spans="1:2" ht="16.5">
      <c r="A83" s="40"/>
      <c r="B83" s="40"/>
    </row>
    <row r="84" spans="1:2" ht="16.5">
      <c r="A84" s="40"/>
      <c r="B84" s="40"/>
    </row>
    <row r="85" spans="1:2" ht="16.5">
      <c r="A85" s="40"/>
      <c r="B85" s="40"/>
    </row>
    <row r="86" spans="1:2" ht="16.5">
      <c r="A86" s="40"/>
      <c r="B86" s="40"/>
    </row>
    <row r="87" spans="1:2" ht="16.5">
      <c r="A87" s="40"/>
      <c r="B87" s="40"/>
    </row>
    <row r="88" spans="1:2" ht="16.5">
      <c r="A88" s="40"/>
      <c r="B88" s="40"/>
    </row>
    <row r="89" spans="1:2" ht="16.5">
      <c r="A89" s="40"/>
      <c r="B89" s="40"/>
    </row>
    <row r="90" spans="1:2" ht="16.5">
      <c r="A90" s="40"/>
      <c r="B90" s="40"/>
    </row>
    <row r="91" spans="1:2" ht="16.5">
      <c r="A91" s="40"/>
      <c r="B91" s="40"/>
    </row>
    <row r="92" spans="1:2" ht="16.5">
      <c r="A92" s="40"/>
      <c r="B92" s="40"/>
    </row>
    <row r="93" spans="1:2" ht="16.5">
      <c r="A93" s="40"/>
      <c r="B93" s="40"/>
    </row>
    <row r="94" spans="1:2" ht="16.5">
      <c r="A94" s="40"/>
      <c r="B94" s="40"/>
    </row>
    <row r="95" spans="1:2" ht="16.5">
      <c r="A95" s="40"/>
      <c r="B95" s="40"/>
    </row>
    <row r="96" spans="1:2" ht="16.5">
      <c r="A96" s="40"/>
      <c r="B96" s="40"/>
    </row>
    <row r="97" spans="1:2" ht="16.5">
      <c r="A97" s="40"/>
      <c r="B97" s="40"/>
    </row>
    <row r="98" spans="1:2" ht="16.5">
      <c r="A98" s="40"/>
      <c r="B98" s="40"/>
    </row>
    <row r="99" spans="1:2" ht="16.5">
      <c r="A99" s="40"/>
      <c r="B99" s="40"/>
    </row>
    <row r="100" spans="1:2" ht="16.5">
      <c r="A100" s="40"/>
      <c r="B100" s="40"/>
    </row>
    <row r="101" spans="1:2" ht="16.5">
      <c r="A101" s="40"/>
      <c r="B101" s="40"/>
    </row>
    <row r="102" spans="1:2" ht="16.5">
      <c r="A102" s="40"/>
      <c r="B102" s="40"/>
    </row>
    <row r="103" spans="1:2" ht="16.5">
      <c r="A103" s="40"/>
      <c r="B103" s="40"/>
    </row>
    <row r="104" spans="1:2" ht="16.5">
      <c r="A104" s="40"/>
      <c r="B104" s="40"/>
    </row>
    <row r="105" spans="1:2" ht="16.5">
      <c r="A105" s="40"/>
      <c r="B105" s="40"/>
    </row>
    <row r="106" spans="1:2" ht="16.5">
      <c r="A106" s="40"/>
      <c r="B106" s="40"/>
    </row>
    <row r="107" spans="1:2" ht="16.5">
      <c r="A107" s="40"/>
      <c r="B107" s="40"/>
    </row>
    <row r="108" spans="1:2" ht="16.5">
      <c r="A108" s="40"/>
      <c r="B108" s="40"/>
    </row>
    <row r="109" spans="1:2" ht="16.5">
      <c r="A109" s="40"/>
      <c r="B109" s="40"/>
    </row>
    <row r="110" spans="1:2" ht="16.5">
      <c r="A110" s="40"/>
      <c r="B110" s="40"/>
    </row>
    <row r="111" spans="1:2" ht="16.5">
      <c r="A111" s="40"/>
      <c r="B111" s="40"/>
    </row>
    <row r="112" spans="1:2" ht="16.5">
      <c r="A112" s="40"/>
      <c r="B112" s="40"/>
    </row>
    <row r="113" spans="1:2" ht="16.5">
      <c r="A113" s="40"/>
      <c r="B113" s="40"/>
    </row>
    <row r="114" spans="1:2" ht="16.5">
      <c r="A114" s="40"/>
      <c r="B114" s="40"/>
    </row>
    <row r="115" spans="1:2" ht="16.5">
      <c r="A115" s="40"/>
      <c r="B115" s="40"/>
    </row>
    <row r="116" spans="1:2" ht="16.5">
      <c r="A116" s="40"/>
      <c r="B116" s="40"/>
    </row>
    <row r="117" spans="1:2" ht="16.5">
      <c r="A117" s="40"/>
      <c r="B117" s="40"/>
    </row>
    <row r="118" spans="1:2" ht="16.5">
      <c r="A118" s="40"/>
      <c r="B118" s="40"/>
    </row>
    <row r="119" spans="1:2" ht="16.5">
      <c r="A119" s="40"/>
      <c r="B119" s="40"/>
    </row>
    <row r="120" spans="1:2" ht="16.5">
      <c r="A120" s="40"/>
      <c r="B120" s="40"/>
    </row>
    <row r="121" spans="1:2" ht="16.5">
      <c r="A121" s="40"/>
      <c r="B121" s="40"/>
    </row>
    <row r="122" spans="1:2" ht="16.5">
      <c r="A122" s="40"/>
      <c r="B122" s="40"/>
    </row>
    <row r="123" spans="1:2" ht="16.5">
      <c r="A123" s="40"/>
      <c r="B123" s="40"/>
    </row>
    <row r="124" spans="1:2" ht="16.5">
      <c r="A124" s="40"/>
      <c r="B124" s="40"/>
    </row>
    <row r="125" spans="1:2" ht="16.5">
      <c r="A125" s="40"/>
      <c r="B125" s="40"/>
    </row>
    <row r="126" spans="1:2" ht="16.5">
      <c r="A126" s="40"/>
      <c r="B126" s="40"/>
    </row>
    <row r="127" spans="1:2" ht="16.5">
      <c r="A127" s="40"/>
      <c r="B127" s="40"/>
    </row>
    <row r="128" spans="1:2" ht="16.5">
      <c r="A128" s="40"/>
      <c r="B128" s="40"/>
    </row>
    <row r="129" spans="1:2" ht="16.5">
      <c r="A129" s="40"/>
      <c r="B129" s="40"/>
    </row>
    <row r="130" spans="1:2" ht="16.5">
      <c r="A130" s="40"/>
      <c r="B130" s="40"/>
    </row>
    <row r="131" spans="1:2" ht="16.5">
      <c r="A131" s="40"/>
      <c r="B131" s="40"/>
    </row>
    <row r="132" spans="1:2" ht="16.5">
      <c r="A132" s="40"/>
      <c r="B132" s="40"/>
    </row>
    <row r="133" spans="1:2" ht="16.5">
      <c r="A133" s="40"/>
      <c r="B133" s="40"/>
    </row>
    <row r="134" spans="1:2" ht="16.5">
      <c r="A134" s="40"/>
      <c r="B134" s="40"/>
    </row>
    <row r="135" spans="1:2" ht="16.5">
      <c r="A135" s="40"/>
      <c r="B135" s="40"/>
    </row>
    <row r="136" spans="1:2" ht="16.5">
      <c r="A136" s="40"/>
      <c r="B136" s="40"/>
    </row>
    <row r="137" spans="1:2" ht="16.5">
      <c r="A137" s="40"/>
      <c r="B137" s="40"/>
    </row>
    <row r="138" spans="1:2" ht="16.5">
      <c r="A138" s="40"/>
      <c r="B138" s="40"/>
    </row>
    <row r="139" spans="1:2" ht="16.5">
      <c r="A139" s="40"/>
      <c r="B139" s="40"/>
    </row>
    <row r="140" spans="1:2" ht="16.5">
      <c r="A140" s="40"/>
      <c r="B140" s="40"/>
    </row>
    <row r="141" spans="1:2" ht="16.5">
      <c r="A141" s="40"/>
      <c r="B141" s="40"/>
    </row>
    <row r="142" spans="1:2" ht="16.5">
      <c r="A142" s="40"/>
      <c r="B142" s="40"/>
    </row>
    <row r="143" spans="1:2" ht="16.5">
      <c r="A143" s="40"/>
      <c r="B143" s="40"/>
    </row>
    <row r="144" spans="1:2" ht="16.5">
      <c r="A144" s="40"/>
      <c r="B144" s="40"/>
    </row>
    <row r="145" spans="1:2" ht="16.5">
      <c r="A145" s="40"/>
      <c r="B145" s="40"/>
    </row>
    <row r="146" spans="1:2" ht="16.5">
      <c r="A146" s="40"/>
      <c r="B146" s="40"/>
    </row>
    <row r="147" spans="1:2" ht="16.5">
      <c r="A147" s="40"/>
      <c r="B147" s="40"/>
    </row>
    <row r="148" spans="1:2" ht="16.5">
      <c r="A148" s="40"/>
      <c r="B148" s="40"/>
    </row>
    <row r="149" spans="1:2" ht="16.5">
      <c r="A149" s="40"/>
      <c r="B149" s="40"/>
    </row>
    <row r="150" spans="1:2" ht="16.5">
      <c r="A150" s="40"/>
      <c r="B150" s="40"/>
    </row>
    <row r="151" spans="1:2" ht="16.5">
      <c r="A151" s="40"/>
      <c r="B151" s="40"/>
    </row>
    <row r="152" spans="1:2" ht="16.5">
      <c r="A152" s="40"/>
      <c r="B152" s="40"/>
    </row>
    <row r="153" spans="1:2" ht="16.5">
      <c r="A153" s="40"/>
      <c r="B153" s="40"/>
    </row>
    <row r="154" spans="1:2" ht="16.5">
      <c r="A154" s="40"/>
      <c r="B154" s="40"/>
    </row>
    <row r="155" spans="1:2" ht="16.5">
      <c r="A155" s="40"/>
      <c r="B155" s="40"/>
    </row>
    <row r="156" spans="1:2" ht="16.5">
      <c r="A156" s="40"/>
      <c r="B156" s="40"/>
    </row>
    <row r="157" spans="1:2" ht="16.5">
      <c r="A157" s="40"/>
      <c r="B157" s="40"/>
    </row>
    <row r="158" spans="1:2" ht="16.5">
      <c r="A158" s="40"/>
      <c r="B158" s="40"/>
    </row>
    <row r="159" spans="1:2" ht="16.5">
      <c r="A159" s="40"/>
      <c r="B159" s="40"/>
    </row>
    <row r="160" spans="1:2" ht="16.5">
      <c r="A160" s="40"/>
      <c r="B160" s="40"/>
    </row>
    <row r="161" spans="1:2" ht="16.5">
      <c r="A161" s="40"/>
      <c r="B161" s="40"/>
    </row>
    <row r="162" spans="1:2" ht="16.5">
      <c r="A162" s="40"/>
      <c r="B162" s="40"/>
    </row>
    <row r="163" spans="1:2" ht="16.5">
      <c r="A163" s="40"/>
      <c r="B163" s="40"/>
    </row>
    <row r="164" spans="1:2" ht="16.5">
      <c r="A164" s="40"/>
      <c r="B164" s="40"/>
    </row>
    <row r="165" spans="1:2" ht="16.5">
      <c r="A165" s="40"/>
      <c r="B165" s="40"/>
    </row>
    <row r="166" spans="1:2" ht="16.5">
      <c r="A166" s="40"/>
      <c r="B166" s="40"/>
    </row>
    <row r="167" spans="1:2" ht="16.5">
      <c r="A167" s="40"/>
      <c r="B167" s="40"/>
    </row>
    <row r="168" spans="1:2" ht="16.5">
      <c r="A168" s="40"/>
      <c r="B168" s="40"/>
    </row>
    <row r="169" spans="1:2" ht="16.5">
      <c r="A169" s="40"/>
      <c r="B169" s="40"/>
    </row>
    <row r="170" spans="1:2" ht="16.5">
      <c r="A170" s="40"/>
      <c r="B170" s="40"/>
    </row>
    <row r="171" spans="1:2" ht="16.5">
      <c r="A171" s="40"/>
      <c r="B171" s="40"/>
    </row>
    <row r="172" spans="1:2" ht="16.5">
      <c r="A172" s="40"/>
      <c r="B172" s="40"/>
    </row>
    <row r="173" spans="1:2" ht="16.5">
      <c r="A173" s="40"/>
      <c r="B173" s="40"/>
    </row>
    <row r="174" spans="1:2" ht="16.5">
      <c r="A174" s="40"/>
      <c r="B174" s="40"/>
    </row>
    <row r="175" spans="1:2" ht="16.5">
      <c r="A175" s="40"/>
      <c r="B175" s="40"/>
    </row>
    <row r="176" spans="1:2" ht="16.5">
      <c r="A176" s="40"/>
      <c r="B176" s="40"/>
    </row>
    <row r="177" spans="1:2" ht="16.5">
      <c r="A177" s="40"/>
      <c r="B177" s="40"/>
    </row>
    <row r="178" spans="1:2" ht="16.5">
      <c r="A178" s="40"/>
      <c r="B178" s="40"/>
    </row>
    <row r="179" spans="1:2" ht="16.5">
      <c r="A179" s="40"/>
      <c r="B179" s="40"/>
    </row>
    <row r="180" spans="1:2" ht="16.5">
      <c r="A180" s="40"/>
      <c r="B180" s="40"/>
    </row>
    <row r="181" spans="1:2" ht="16.5">
      <c r="A181" s="40"/>
      <c r="B181" s="40"/>
    </row>
    <row r="182" spans="1:2" ht="16.5">
      <c r="A182" s="40"/>
      <c r="B182" s="40"/>
    </row>
    <row r="183" spans="1:2" ht="16.5">
      <c r="A183" s="40"/>
      <c r="B183" s="40"/>
    </row>
    <row r="184" spans="1:2" ht="16.5">
      <c r="A184" s="40"/>
      <c r="B184" s="40"/>
    </row>
    <row r="185" spans="1:2" ht="16.5">
      <c r="A185" s="40"/>
      <c r="B185" s="40"/>
    </row>
    <row r="186" spans="1:2" ht="16.5">
      <c r="A186" s="40"/>
      <c r="B186" s="40"/>
    </row>
    <row r="187" spans="1:2" ht="16.5">
      <c r="A187" s="40"/>
      <c r="B187" s="40"/>
    </row>
    <row r="188" spans="1:2" ht="16.5">
      <c r="A188" s="40"/>
      <c r="B188" s="40"/>
    </row>
    <row r="189" spans="1:2" ht="16.5">
      <c r="A189" s="40"/>
      <c r="B189" s="40"/>
    </row>
    <row r="190" spans="1:2" ht="16.5">
      <c r="A190" s="40"/>
      <c r="B190" s="40"/>
    </row>
    <row r="191" spans="1:2" ht="16.5">
      <c r="A191" s="40"/>
      <c r="B191" s="40"/>
    </row>
    <row r="192" spans="1:2" ht="16.5">
      <c r="A192" s="40"/>
      <c r="B192" s="40"/>
    </row>
    <row r="193" spans="1:2" ht="16.5">
      <c r="A193" s="40"/>
      <c r="B193" s="40"/>
    </row>
    <row r="194" spans="1:2" ht="16.5">
      <c r="A194" s="40"/>
      <c r="B194" s="40"/>
    </row>
    <row r="195" spans="1:2" ht="16.5">
      <c r="A195" s="40"/>
      <c r="B195" s="40"/>
    </row>
    <row r="196" spans="1:2" ht="16.5">
      <c r="A196" s="40"/>
      <c r="B196" s="40"/>
    </row>
    <row r="197" spans="1:2" ht="16.5">
      <c r="A197" s="40"/>
      <c r="B197" s="40"/>
    </row>
    <row r="198" spans="1:2" ht="16.5">
      <c r="A198" s="40"/>
      <c r="B198" s="40"/>
    </row>
    <row r="199" spans="1:2" ht="16.5">
      <c r="A199" s="40"/>
      <c r="B199" s="40"/>
    </row>
    <row r="200" spans="1:2" ht="16.5">
      <c r="A200" s="40"/>
      <c r="B200" s="40"/>
    </row>
    <row r="201" spans="1:2" ht="16.5">
      <c r="A201" s="40"/>
      <c r="B201" s="40"/>
    </row>
    <row r="202" spans="1:2" ht="16.5">
      <c r="A202" s="40"/>
      <c r="B202" s="40"/>
    </row>
    <row r="203" spans="1:2" ht="16.5">
      <c r="A203" s="40"/>
      <c r="B203" s="40"/>
    </row>
    <row r="204" spans="1:2" ht="16.5">
      <c r="A204" s="40"/>
      <c r="B204" s="40"/>
    </row>
    <row r="205" spans="1:2" ht="16.5">
      <c r="A205" s="40"/>
      <c r="B205" s="40"/>
    </row>
    <row r="206" spans="1:2" ht="16.5">
      <c r="A206" s="40"/>
      <c r="B206" s="40"/>
    </row>
    <row r="207" spans="1:2" ht="16.5">
      <c r="A207" s="40"/>
      <c r="B207" s="40"/>
    </row>
    <row r="208" spans="1:2" ht="16.5">
      <c r="A208" s="40"/>
      <c r="B208" s="40"/>
    </row>
    <row r="209" spans="1:2" ht="16.5">
      <c r="A209" s="40"/>
      <c r="B209" s="40"/>
    </row>
    <row r="210" spans="1:2" ht="16.5">
      <c r="A210" s="40"/>
      <c r="B210" s="40"/>
    </row>
    <row r="211" spans="1:2" ht="16.5">
      <c r="A211" s="40"/>
      <c r="B211" s="40"/>
    </row>
    <row r="212" spans="1:2" ht="16.5">
      <c r="A212" s="40"/>
      <c r="B212" s="40"/>
    </row>
    <row r="213" spans="1:2" ht="16.5">
      <c r="A213" s="40"/>
      <c r="B213" s="40"/>
    </row>
    <row r="214" spans="1:2" ht="16.5">
      <c r="A214" s="40"/>
      <c r="B214" s="40"/>
    </row>
    <row r="215" spans="1:2" ht="16.5">
      <c r="A215" s="40"/>
      <c r="B215" s="40"/>
    </row>
    <row r="216" spans="1:2" ht="16.5">
      <c r="A216" s="40"/>
      <c r="B216" s="40"/>
    </row>
    <row r="217" spans="1:2" ht="16.5">
      <c r="A217" s="40"/>
      <c r="B217" s="40"/>
    </row>
    <row r="218" spans="1:2" ht="16.5">
      <c r="A218" s="40"/>
      <c r="B218" s="40"/>
    </row>
    <row r="219" spans="1:2" ht="16.5">
      <c r="A219" s="40"/>
      <c r="B219" s="40"/>
    </row>
    <row r="220" spans="1:2" ht="16.5">
      <c r="A220" s="40"/>
      <c r="B220" s="40"/>
    </row>
    <row r="221" spans="1:2" ht="16.5">
      <c r="A221" s="40"/>
      <c r="B221" s="40"/>
    </row>
    <row r="222" spans="1:2" ht="16.5">
      <c r="A222" s="40"/>
      <c r="B222" s="40"/>
    </row>
    <row r="223" spans="1:2" ht="16.5">
      <c r="A223" s="40"/>
      <c r="B223" s="40"/>
    </row>
    <row r="224" spans="1:2" ht="16.5">
      <c r="A224" s="40"/>
      <c r="B224" s="40"/>
    </row>
    <row r="225" spans="1:2" ht="16.5">
      <c r="A225" s="40"/>
      <c r="B225" s="40"/>
    </row>
    <row r="226" spans="1:2" ht="16.5">
      <c r="A226" s="40"/>
      <c r="B226" s="40"/>
    </row>
    <row r="227" spans="1:2" ht="16.5">
      <c r="A227" s="40"/>
      <c r="B227" s="40"/>
    </row>
    <row r="228" spans="1:2" ht="16.5">
      <c r="A228" s="40"/>
      <c r="B228" s="40"/>
    </row>
    <row r="229" spans="1:2" ht="16.5">
      <c r="A229" s="40"/>
      <c r="B229" s="40"/>
    </row>
    <row r="230" spans="1:2" ht="16.5">
      <c r="A230" s="40"/>
      <c r="B230" s="40"/>
    </row>
    <row r="231" spans="1:2" ht="16.5">
      <c r="A231" s="40"/>
      <c r="B231" s="40"/>
    </row>
    <row r="232" spans="1:2" ht="16.5">
      <c r="A232" s="40"/>
      <c r="B232" s="40"/>
    </row>
    <row r="233" spans="1:2" ht="16.5">
      <c r="A233" s="40"/>
      <c r="B233" s="40"/>
    </row>
    <row r="234" spans="1:2" ht="16.5">
      <c r="A234" s="40"/>
      <c r="B234" s="40"/>
    </row>
    <row r="235" spans="1:2" ht="16.5">
      <c r="A235" s="40"/>
      <c r="B235" s="40"/>
    </row>
    <row r="236" spans="1:2" ht="16.5">
      <c r="A236" s="40"/>
      <c r="B236" s="40"/>
    </row>
    <row r="237" spans="1:2" ht="16.5">
      <c r="A237" s="40"/>
      <c r="B237" s="40"/>
    </row>
    <row r="238" spans="1:2" ht="16.5">
      <c r="A238" s="40"/>
      <c r="B238" s="40"/>
    </row>
    <row r="239" spans="1:2" ht="16.5">
      <c r="A239" s="40"/>
      <c r="B239" s="40"/>
    </row>
    <row r="240" spans="1:2" ht="16.5">
      <c r="A240" s="40"/>
      <c r="B240" s="40"/>
    </row>
    <row r="241" spans="1:2" ht="16.5">
      <c r="A241" s="40"/>
      <c r="B241" s="40"/>
    </row>
    <row r="242" spans="1:2" ht="16.5">
      <c r="A242" s="40"/>
      <c r="B242" s="40"/>
    </row>
    <row r="243" spans="1:2" ht="16.5">
      <c r="A243" s="40"/>
      <c r="B243" s="40"/>
    </row>
    <row r="244" spans="1:2" ht="16.5">
      <c r="A244" s="40"/>
      <c r="B244" s="40"/>
    </row>
    <row r="245" spans="1:2" ht="16.5">
      <c r="A245" s="40"/>
      <c r="B245" s="40"/>
    </row>
    <row r="246" spans="1:2" ht="16.5">
      <c r="A246" s="40"/>
      <c r="B246" s="40"/>
    </row>
    <row r="247" spans="1:2" ht="16.5">
      <c r="A247" s="40"/>
      <c r="B247" s="40"/>
    </row>
    <row r="248" spans="1:2" ht="16.5">
      <c r="A248" s="40"/>
      <c r="B248" s="40"/>
    </row>
    <row r="249" spans="1:2" ht="16.5">
      <c r="A249" s="40"/>
      <c r="B249" s="40"/>
    </row>
    <row r="250" spans="1:2" ht="16.5">
      <c r="A250" s="40"/>
      <c r="B250" s="40"/>
    </row>
    <row r="251" spans="1:2" ht="16.5">
      <c r="A251" s="40"/>
      <c r="B251" s="40"/>
    </row>
    <row r="252" spans="1:2" ht="16.5">
      <c r="A252" s="40"/>
      <c r="B252" s="40"/>
    </row>
    <row r="253" spans="1:2" ht="16.5">
      <c r="A253" s="40"/>
      <c r="B253" s="40"/>
    </row>
    <row r="254" spans="1:2" ht="16.5">
      <c r="A254" s="40"/>
      <c r="B254" s="40"/>
    </row>
    <row r="255" spans="1:2" ht="16.5">
      <c r="A255" s="40"/>
      <c r="B255" s="40"/>
    </row>
    <row r="256" spans="1:2" ht="16.5">
      <c r="A256" s="40"/>
      <c r="B256" s="40"/>
    </row>
    <row r="257" spans="1:2" ht="16.5">
      <c r="A257" s="40"/>
      <c r="B257" s="40"/>
    </row>
    <row r="258" spans="1:2" ht="16.5">
      <c r="A258" s="40"/>
      <c r="B258" s="40"/>
    </row>
    <row r="259" spans="1:2" ht="16.5">
      <c r="A259" s="40"/>
      <c r="B259" s="40"/>
    </row>
    <row r="260" spans="1:2" ht="16.5">
      <c r="A260" s="40"/>
      <c r="B260" s="40"/>
    </row>
    <row r="261" spans="1:2" ht="16.5">
      <c r="A261" s="40"/>
      <c r="B261" s="40"/>
    </row>
    <row r="262" spans="1:2" ht="16.5">
      <c r="A262" s="40"/>
      <c r="B262" s="40"/>
    </row>
    <row r="263" spans="1:2" ht="16.5">
      <c r="A263" s="40"/>
      <c r="B263" s="40"/>
    </row>
    <row r="264" spans="1:2" ht="16.5">
      <c r="A264" s="40"/>
      <c r="B264" s="40"/>
    </row>
    <row r="265" spans="1:2" ht="16.5">
      <c r="A265" s="40"/>
      <c r="B265" s="40"/>
    </row>
    <row r="266" spans="1:2" ht="16.5">
      <c r="A266" s="40"/>
      <c r="B266" s="40"/>
    </row>
    <row r="267" spans="1:2" ht="16.5">
      <c r="A267" s="40"/>
      <c r="B267" s="40"/>
    </row>
    <row r="268" spans="1:2" ht="16.5">
      <c r="A268" s="40"/>
      <c r="B268" s="40"/>
    </row>
    <row r="269" spans="1:2" ht="16.5">
      <c r="A269" s="40"/>
      <c r="B269" s="40"/>
    </row>
    <row r="270" spans="1:2" ht="16.5">
      <c r="A270" s="40"/>
      <c r="B270" s="40"/>
    </row>
    <row r="271" spans="1:2" ht="16.5">
      <c r="A271" s="40"/>
      <c r="B271" s="40"/>
    </row>
    <row r="272" spans="1:2" ht="16.5">
      <c r="A272" s="40"/>
      <c r="B272" s="40"/>
    </row>
    <row r="273" spans="1:2" ht="16.5">
      <c r="A273" s="40"/>
      <c r="B273" s="40"/>
    </row>
    <row r="274" spans="1:2" ht="16.5">
      <c r="A274" s="40"/>
      <c r="B274" s="40"/>
    </row>
    <row r="275" spans="1:2" ht="16.5">
      <c r="A275" s="40"/>
      <c r="B275" s="40"/>
    </row>
    <row r="276" spans="1:2" ht="16.5">
      <c r="A276" s="40"/>
      <c r="B276" s="40"/>
    </row>
    <row r="277" spans="1:2" ht="16.5">
      <c r="A277" s="40"/>
      <c r="B277" s="40"/>
    </row>
    <row r="278" spans="1:2" ht="16.5">
      <c r="A278" s="40"/>
      <c r="B278" s="40"/>
    </row>
    <row r="279" spans="1:2" ht="16.5">
      <c r="A279" s="40"/>
      <c r="B279" s="40"/>
    </row>
    <row r="280" spans="1:2" ht="16.5">
      <c r="A280" s="40"/>
      <c r="B280" s="40"/>
    </row>
    <row r="281" spans="1:2" ht="16.5">
      <c r="A281" s="40"/>
      <c r="B281" s="40"/>
    </row>
    <row r="282" spans="1:2" ht="16.5">
      <c r="A282" s="40"/>
      <c r="B282" s="40"/>
    </row>
    <row r="283" spans="1:2" ht="16.5">
      <c r="A283" s="40"/>
      <c r="B283" s="40"/>
    </row>
    <row r="284" spans="1:2" ht="16.5">
      <c r="A284" s="40"/>
      <c r="B284" s="40"/>
    </row>
    <row r="285" spans="1:2" ht="16.5">
      <c r="A285" s="40"/>
      <c r="B285" s="40"/>
    </row>
    <row r="286" spans="1:2" ht="16.5">
      <c r="A286" s="40"/>
      <c r="B286" s="40"/>
    </row>
    <row r="287" spans="1:2" ht="16.5">
      <c r="A287" s="40"/>
      <c r="B287" s="40"/>
    </row>
    <row r="288" spans="1:2" ht="16.5">
      <c r="A288" s="40"/>
      <c r="B288" s="40"/>
    </row>
    <row r="289" spans="1:2" ht="16.5">
      <c r="A289" s="40"/>
      <c r="B289" s="40"/>
    </row>
    <row r="290" spans="1:2" ht="16.5">
      <c r="A290" s="40"/>
      <c r="B290" s="40"/>
    </row>
    <row r="291" spans="1:2" ht="16.5">
      <c r="A291" s="40"/>
      <c r="B291" s="40"/>
    </row>
    <row r="292" spans="1:2" ht="16.5">
      <c r="A292" s="40"/>
      <c r="B292" s="40"/>
    </row>
    <row r="293" spans="1:2" ht="16.5">
      <c r="A293" s="40"/>
      <c r="B293" s="40"/>
    </row>
    <row r="294" spans="1:2" ht="16.5">
      <c r="A294" s="40"/>
      <c r="B294" s="40"/>
    </row>
    <row r="295" spans="1:2" ht="16.5">
      <c r="A295" s="40"/>
      <c r="B295" s="40"/>
    </row>
    <row r="296" spans="1:2" ht="16.5">
      <c r="A296" s="40"/>
      <c r="B296" s="40"/>
    </row>
    <row r="297" spans="1:2" ht="16.5">
      <c r="A297" s="40"/>
      <c r="B297" s="40"/>
    </row>
    <row r="298" spans="1:2" ht="16.5">
      <c r="A298" s="40"/>
      <c r="B298" s="40"/>
    </row>
    <row r="299" spans="1:2" ht="16.5">
      <c r="A299" s="40"/>
      <c r="B299" s="40"/>
    </row>
    <row r="300" spans="1:2" ht="16.5">
      <c r="A300" s="40"/>
      <c r="B300" s="40"/>
    </row>
    <row r="301" spans="1:2" ht="16.5">
      <c r="A301" s="40"/>
      <c r="B301" s="40"/>
    </row>
    <row r="302" spans="1:2" ht="16.5">
      <c r="A302" s="40"/>
      <c r="B302" s="40"/>
    </row>
    <row r="303" spans="1:2" ht="16.5">
      <c r="A303" s="40"/>
      <c r="B303" s="40"/>
    </row>
    <row r="304" spans="1:2" ht="16.5">
      <c r="A304" s="40"/>
      <c r="B304" s="40"/>
    </row>
    <row r="305" spans="1:2" ht="16.5">
      <c r="A305" s="40"/>
      <c r="B305" s="40"/>
    </row>
    <row r="306" spans="1:2" ht="16.5">
      <c r="A306" s="40"/>
      <c r="B306" s="40"/>
    </row>
    <row r="307" spans="1:2" ht="16.5">
      <c r="A307" s="40"/>
      <c r="B307" s="40"/>
    </row>
    <row r="308" spans="1:2" ht="16.5">
      <c r="A308" s="40"/>
      <c r="B308" s="40"/>
    </row>
    <row r="309" spans="1:2" ht="16.5">
      <c r="A309" s="40"/>
      <c r="B309" s="40"/>
    </row>
    <row r="310" spans="1:2" ht="16.5">
      <c r="A310" s="40"/>
      <c r="B310" s="40"/>
    </row>
    <row r="311" spans="1:2" ht="16.5">
      <c r="A311" s="40"/>
      <c r="B311" s="40"/>
    </row>
    <row r="312" spans="1:2" ht="16.5">
      <c r="A312" s="40"/>
      <c r="B312" s="40"/>
    </row>
    <row r="313" spans="1:2" ht="16.5">
      <c r="A313" s="40"/>
      <c r="B313" s="40"/>
    </row>
    <row r="314" spans="1:2" ht="16.5">
      <c r="A314" s="40"/>
      <c r="B314" s="40"/>
    </row>
    <row r="315" spans="1:2" ht="16.5">
      <c r="A315" s="40"/>
      <c r="B315" s="40"/>
    </row>
    <row r="316" spans="1:2" ht="16.5">
      <c r="A316" s="40"/>
      <c r="B316" s="40"/>
    </row>
    <row r="317" spans="1:2" ht="16.5">
      <c r="A317" s="40"/>
      <c r="B317" s="40"/>
    </row>
    <row r="318" spans="1:2" ht="16.5">
      <c r="A318" s="40"/>
      <c r="B318" s="40"/>
    </row>
    <row r="319" spans="1:2" ht="16.5">
      <c r="A319" s="40"/>
      <c r="B319" s="40"/>
    </row>
    <row r="320" spans="1:2" ht="16.5">
      <c r="A320" s="40"/>
      <c r="B320" s="40"/>
    </row>
    <row r="321" spans="1:2" ht="16.5">
      <c r="A321" s="40"/>
      <c r="B321" s="40"/>
    </row>
    <row r="322" spans="1:2" ht="16.5">
      <c r="A322" s="40"/>
      <c r="B322" s="40"/>
    </row>
    <row r="323" spans="1:2" ht="16.5">
      <c r="A323" s="40"/>
      <c r="B323" s="40"/>
    </row>
    <row r="324" spans="1:2" ht="16.5">
      <c r="A324" s="40"/>
      <c r="B324" s="40"/>
    </row>
    <row r="325" spans="1:2" ht="16.5">
      <c r="A325" s="40"/>
      <c r="B325" s="40"/>
    </row>
    <row r="326" spans="1:2" ht="16.5">
      <c r="A326" s="40"/>
      <c r="B326" s="40"/>
    </row>
    <row r="327" spans="1:2" ht="16.5">
      <c r="A327" s="40"/>
      <c r="B327" s="40"/>
    </row>
    <row r="328" spans="1:2" ht="16.5">
      <c r="A328" s="40"/>
      <c r="B328" s="40"/>
    </row>
    <row r="329" spans="1:2" ht="16.5">
      <c r="A329" s="40"/>
      <c r="B329" s="40"/>
    </row>
    <row r="330" spans="1:2" ht="16.5">
      <c r="A330" s="40"/>
      <c r="B330" s="40"/>
    </row>
    <row r="331" spans="1:2" ht="16.5">
      <c r="A331" s="40"/>
      <c r="B331" s="40"/>
    </row>
    <row r="332" spans="1:2" ht="16.5">
      <c r="A332" s="40"/>
      <c r="B332" s="40"/>
    </row>
    <row r="333" spans="1:2" ht="16.5">
      <c r="A333" s="40"/>
      <c r="B333" s="40"/>
    </row>
    <row r="334" spans="1:2" ht="16.5">
      <c r="A334" s="40"/>
      <c r="B334" s="40"/>
    </row>
    <row r="335" spans="1:2" ht="16.5">
      <c r="A335" s="40"/>
      <c r="B335" s="40"/>
    </row>
    <row r="336" spans="1:2" ht="16.5">
      <c r="A336" s="40"/>
      <c r="B336" s="40"/>
    </row>
    <row r="337" spans="1:2" ht="16.5">
      <c r="A337" s="40"/>
      <c r="B337" s="40"/>
    </row>
    <row r="338" spans="1:2" ht="16.5">
      <c r="A338" s="40"/>
      <c r="B338" s="40"/>
    </row>
    <row r="339" spans="1:2" ht="16.5">
      <c r="A339" s="40"/>
      <c r="B339" s="40"/>
    </row>
    <row r="340" spans="1:2" ht="16.5">
      <c r="A340" s="40"/>
      <c r="B340" s="40"/>
    </row>
    <row r="341" spans="1:2" ht="16.5">
      <c r="A341" s="40"/>
      <c r="B341" s="40"/>
    </row>
    <row r="342" spans="1:2" ht="16.5">
      <c r="A342" s="40"/>
      <c r="B342" s="40"/>
    </row>
    <row r="343" spans="1:2" ht="16.5">
      <c r="A343" s="40"/>
      <c r="B343" s="40"/>
    </row>
    <row r="344" spans="1:2" ht="16.5">
      <c r="A344" s="40"/>
      <c r="B344" s="40"/>
    </row>
    <row r="345" spans="1:2" ht="16.5">
      <c r="A345" s="40"/>
      <c r="B345" s="40"/>
    </row>
    <row r="346" spans="1:2" ht="16.5">
      <c r="A346" s="40"/>
      <c r="B346" s="40"/>
    </row>
    <row r="347" spans="1:2" ht="16.5">
      <c r="A347" s="40"/>
      <c r="B347" s="40"/>
    </row>
    <row r="348" spans="1:2" ht="16.5">
      <c r="A348" s="40"/>
      <c r="B348" s="40"/>
    </row>
    <row r="349" spans="1:2" ht="16.5">
      <c r="A349" s="40"/>
      <c r="B349" s="40"/>
    </row>
    <row r="350" spans="1:2" ht="16.5">
      <c r="A350" s="40"/>
      <c r="B350" s="40"/>
    </row>
    <row r="351" spans="1:2" ht="16.5">
      <c r="A351" s="40"/>
      <c r="B351" s="40"/>
    </row>
    <row r="352" spans="1:2" ht="16.5">
      <c r="A352" s="40"/>
      <c r="B352" s="40"/>
    </row>
    <row r="353" spans="1:2" ht="16.5">
      <c r="A353" s="40"/>
      <c r="B353" s="40"/>
    </row>
    <row r="354" spans="1:2" ht="16.5">
      <c r="A354" s="40"/>
      <c r="B354" s="40"/>
    </row>
    <row r="355" spans="1:2" ht="16.5">
      <c r="A355" s="40"/>
      <c r="B355" s="40"/>
    </row>
    <row r="356" spans="1:2" ht="16.5">
      <c r="A356" s="40"/>
      <c r="B356" s="40"/>
    </row>
    <row r="357" spans="1:2" ht="16.5">
      <c r="A357" s="40"/>
      <c r="B357" s="40"/>
    </row>
    <row r="358" spans="1:2" ht="16.5">
      <c r="A358" s="40"/>
      <c r="B358" s="40"/>
    </row>
    <row r="359" spans="1:2" ht="16.5">
      <c r="A359" s="40"/>
      <c r="B359" s="40"/>
    </row>
    <row r="360" spans="1:2" ht="16.5">
      <c r="A360" s="40"/>
      <c r="B360" s="40"/>
    </row>
    <row r="361" spans="1:2" ht="16.5">
      <c r="A361" s="40"/>
      <c r="B361" s="40"/>
    </row>
    <row r="362" spans="1:2" ht="16.5">
      <c r="A362" s="40"/>
      <c r="B362" s="40"/>
    </row>
    <row r="363" spans="1:2" ht="16.5">
      <c r="A363" s="40"/>
      <c r="B363" s="40"/>
    </row>
    <row r="364" spans="1:2" ht="16.5">
      <c r="A364" s="40"/>
      <c r="B364" s="40"/>
    </row>
    <row r="365" spans="1:2" ht="16.5">
      <c r="A365" s="40"/>
      <c r="B365" s="40"/>
    </row>
    <row r="366" spans="1:2" ht="16.5">
      <c r="A366" s="40"/>
      <c r="B366" s="40"/>
    </row>
    <row r="367" spans="1:2" ht="16.5">
      <c r="A367" s="40"/>
      <c r="B367" s="40"/>
    </row>
    <row r="368" spans="1:2" ht="16.5">
      <c r="A368" s="40"/>
      <c r="B368" s="40"/>
    </row>
    <row r="369" spans="1:2" ht="16.5">
      <c r="A369" s="40"/>
      <c r="B369" s="40"/>
    </row>
    <row r="370" spans="1:2" ht="16.5">
      <c r="A370" s="40"/>
      <c r="B370" s="40"/>
    </row>
    <row r="371" spans="1:2" ht="16.5">
      <c r="A371" s="40"/>
      <c r="B371" s="40"/>
    </row>
    <row r="372" spans="1:2" ht="16.5">
      <c r="A372" s="40"/>
      <c r="B372" s="40"/>
    </row>
    <row r="373" spans="1:2" ht="16.5">
      <c r="A373" s="40"/>
      <c r="B373" s="40"/>
    </row>
    <row r="374" spans="1:2" ht="16.5">
      <c r="A374" s="40"/>
      <c r="B374" s="40"/>
    </row>
    <row r="375" spans="1:2" ht="16.5">
      <c r="A375" s="40"/>
      <c r="B375" s="40"/>
    </row>
    <row r="376" spans="1:2" ht="16.5">
      <c r="A376" s="40"/>
      <c r="B376" s="40"/>
    </row>
    <row r="377" spans="1:2" ht="16.5">
      <c r="A377" s="40"/>
      <c r="B377" s="40"/>
    </row>
    <row r="378" spans="1:2" ht="16.5">
      <c r="A378" s="40"/>
      <c r="B378" s="40"/>
    </row>
    <row r="379" spans="1:2" ht="16.5">
      <c r="A379" s="40"/>
      <c r="B379" s="40"/>
    </row>
    <row r="380" spans="1:2" ht="16.5">
      <c r="A380" s="40"/>
      <c r="B380" s="40"/>
    </row>
    <row r="381" spans="1:2" ht="16.5">
      <c r="A381" s="40"/>
      <c r="B381" s="40"/>
    </row>
    <row r="382" spans="1:2" ht="16.5">
      <c r="A382" s="40"/>
      <c r="B382" s="40"/>
    </row>
    <row r="383" spans="1:2" ht="16.5">
      <c r="A383" s="40"/>
      <c r="B383" s="40"/>
    </row>
    <row r="384" spans="1:2" ht="16.5">
      <c r="A384" s="40"/>
      <c r="B384" s="40"/>
    </row>
    <row r="385" spans="1:2" ht="16.5">
      <c r="A385" s="40"/>
      <c r="B385" s="40"/>
    </row>
    <row r="386" spans="1:2" ht="16.5">
      <c r="A386" s="40"/>
      <c r="B386" s="40"/>
    </row>
    <row r="387" spans="1:2" ht="16.5">
      <c r="A387" s="40"/>
      <c r="B387" s="40"/>
    </row>
    <row r="388" spans="1:2" ht="16.5">
      <c r="A388" s="40"/>
      <c r="B388" s="40"/>
    </row>
    <row r="389" spans="1:2" ht="16.5">
      <c r="A389" s="40"/>
      <c r="B389" s="40"/>
    </row>
    <row r="390" spans="1:2" ht="16.5">
      <c r="A390" s="40"/>
      <c r="B390" s="40"/>
    </row>
    <row r="391" spans="1:2" ht="16.5">
      <c r="A391" s="40"/>
      <c r="B391" s="40"/>
    </row>
    <row r="392" spans="1:2" ht="16.5">
      <c r="A392" s="40"/>
      <c r="B392" s="40"/>
    </row>
    <row r="393" spans="1:2" ht="16.5">
      <c r="A393" s="40"/>
      <c r="B393" s="40"/>
    </row>
    <row r="394" spans="1:2" ht="16.5">
      <c r="A394" s="40"/>
      <c r="B394" s="40"/>
    </row>
    <row r="395" spans="1:2" ht="16.5">
      <c r="A395" s="40"/>
      <c r="B395" s="40"/>
    </row>
    <row r="396" spans="1:2" ht="16.5">
      <c r="A396" s="40"/>
      <c r="B396" s="40"/>
    </row>
    <row r="397" spans="1:2" ht="16.5">
      <c r="A397" s="40"/>
      <c r="B397" s="40"/>
    </row>
    <row r="398" spans="1:2" ht="16.5">
      <c r="A398" s="40"/>
      <c r="B398" s="40"/>
    </row>
    <row r="399" spans="1:2" ht="16.5">
      <c r="A399" s="40"/>
      <c r="B399" s="40"/>
    </row>
    <row r="400" spans="1:2" ht="16.5">
      <c r="A400" s="40"/>
      <c r="B400" s="40"/>
    </row>
    <row r="401" spans="1:2" ht="16.5">
      <c r="A401" s="40"/>
      <c r="B401" s="40"/>
    </row>
    <row r="402" spans="1:2" ht="16.5">
      <c r="A402" s="40"/>
      <c r="B402" s="40"/>
    </row>
    <row r="403" spans="1:2" ht="16.5">
      <c r="A403" s="40"/>
      <c r="B403" s="40"/>
    </row>
    <row r="404" spans="1:2" ht="16.5">
      <c r="A404" s="40"/>
      <c r="B404" s="40"/>
    </row>
    <row r="405" spans="1:2" ht="16.5">
      <c r="A405" s="40"/>
      <c r="B405" s="40"/>
    </row>
    <row r="406" spans="1:2" ht="16.5">
      <c r="A406" s="40"/>
      <c r="B406" s="40"/>
    </row>
    <row r="407" spans="1:2" ht="16.5">
      <c r="A407" s="40"/>
      <c r="B407" s="40"/>
    </row>
    <row r="408" spans="1:2" ht="16.5">
      <c r="A408" s="40"/>
      <c r="B408" s="40"/>
    </row>
    <row r="409" spans="1:2" ht="16.5">
      <c r="A409" s="40"/>
      <c r="B409" s="40"/>
    </row>
    <row r="410" spans="1:2" ht="16.5">
      <c r="A410" s="40"/>
      <c r="B410" s="40"/>
    </row>
    <row r="411" spans="1:2" ht="16.5">
      <c r="A411" s="40"/>
      <c r="B411" s="40"/>
    </row>
    <row r="412" spans="1:2" ht="16.5">
      <c r="A412" s="40"/>
      <c r="B412" s="40"/>
    </row>
    <row r="413" spans="1:2" ht="16.5">
      <c r="A413" s="40"/>
      <c r="B413" s="40"/>
    </row>
    <row r="414" spans="1:2" ht="16.5">
      <c r="A414" s="40"/>
      <c r="B414" s="40"/>
    </row>
    <row r="415" spans="1:2" ht="16.5">
      <c r="A415" s="40"/>
      <c r="B415" s="40"/>
    </row>
    <row r="416" spans="1:2" ht="16.5">
      <c r="A416" s="40"/>
      <c r="B416" s="40"/>
    </row>
    <row r="417" spans="1:2" ht="16.5">
      <c r="A417" s="40"/>
      <c r="B417" s="40"/>
    </row>
    <row r="418" spans="1:2" ht="16.5">
      <c r="A418" s="40"/>
      <c r="B418" s="40"/>
    </row>
    <row r="419" spans="1:2" ht="16.5">
      <c r="A419" s="40"/>
      <c r="B419" s="40"/>
    </row>
    <row r="420" spans="1:2" ht="16.5">
      <c r="A420" s="40"/>
      <c r="B420" s="40"/>
    </row>
    <row r="421" spans="1:2" ht="16.5">
      <c r="A421" s="40"/>
      <c r="B421" s="40"/>
    </row>
    <row r="422" spans="1:2" ht="16.5">
      <c r="A422" s="40"/>
      <c r="B422" s="40"/>
    </row>
    <row r="423" spans="1:2" ht="16.5">
      <c r="A423" s="40"/>
      <c r="B423" s="40"/>
    </row>
    <row r="424" spans="1:2" ht="16.5">
      <c r="A424" s="40"/>
      <c r="B424" s="40"/>
    </row>
    <row r="425" spans="1:2" ht="16.5">
      <c r="A425" s="40"/>
      <c r="B425" s="40"/>
    </row>
    <row r="426" spans="1:2" ht="16.5">
      <c r="A426" s="40"/>
      <c r="B426" s="40"/>
    </row>
    <row r="427" spans="1:2" ht="16.5">
      <c r="A427" s="40"/>
      <c r="B427" s="40"/>
    </row>
    <row r="428" spans="1:2" ht="16.5">
      <c r="A428" s="40"/>
      <c r="B428" s="40"/>
    </row>
    <row r="429" spans="1:2" ht="16.5">
      <c r="A429" s="40"/>
      <c r="B429" s="40"/>
    </row>
    <row r="430" spans="1:2" ht="16.5">
      <c r="A430" s="40"/>
      <c r="B430" s="40"/>
    </row>
    <row r="431" spans="1:2" ht="16.5">
      <c r="A431" s="40"/>
      <c r="B431" s="40"/>
    </row>
    <row r="432" spans="1:2" ht="16.5">
      <c r="A432" s="40"/>
      <c r="B432" s="40"/>
    </row>
    <row r="433" spans="1:2" ht="16.5">
      <c r="A433" s="40"/>
      <c r="B433" s="40"/>
    </row>
    <row r="434" spans="1:2" ht="16.5">
      <c r="A434" s="40"/>
      <c r="B434" s="40"/>
    </row>
    <row r="435" spans="1:2" ht="16.5">
      <c r="A435" s="40"/>
      <c r="B435" s="40"/>
    </row>
    <row r="436" spans="1:2" ht="16.5">
      <c r="A436" s="40"/>
      <c r="B436" s="40"/>
    </row>
    <row r="437" spans="1:2" ht="16.5">
      <c r="A437" s="40"/>
      <c r="B437" s="40"/>
    </row>
    <row r="438" spans="1:2" ht="16.5">
      <c r="A438" s="40"/>
      <c r="B438" s="40"/>
    </row>
    <row r="439" spans="1:2" ht="16.5">
      <c r="A439" s="40"/>
      <c r="B439" s="40"/>
    </row>
    <row r="440" spans="1:2" ht="16.5">
      <c r="A440" s="40"/>
      <c r="B440" s="40"/>
    </row>
    <row r="441" spans="1:2" ht="16.5">
      <c r="A441" s="40"/>
      <c r="B441" s="40"/>
    </row>
    <row r="442" spans="1:2" ht="16.5">
      <c r="A442" s="40"/>
      <c r="B442" s="40"/>
    </row>
    <row r="443" spans="1:2" ht="16.5">
      <c r="A443" s="40"/>
      <c r="B443" s="40"/>
    </row>
    <row r="444" spans="1:2" ht="16.5">
      <c r="A444" s="40"/>
      <c r="B444" s="40"/>
    </row>
    <row r="445" spans="1:2" ht="16.5">
      <c r="A445" s="40"/>
      <c r="B445" s="40"/>
    </row>
    <row r="446" spans="1:2" ht="16.5">
      <c r="A446" s="40"/>
      <c r="B446" s="40"/>
    </row>
    <row r="447" spans="1:2" ht="16.5">
      <c r="A447" s="40"/>
      <c r="B447" s="40"/>
    </row>
    <row r="448" spans="1:2" ht="16.5">
      <c r="A448" s="40"/>
      <c r="B448" s="40"/>
    </row>
    <row r="449" spans="1:2" ht="16.5">
      <c r="A449" s="40"/>
      <c r="B449" s="40"/>
    </row>
    <row r="450" spans="1:2" ht="16.5">
      <c r="A450" s="40"/>
      <c r="B450" s="40"/>
    </row>
    <row r="451" spans="1:2" ht="16.5">
      <c r="A451" s="40"/>
      <c r="B451" s="40"/>
    </row>
    <row r="452" spans="1:2" ht="16.5">
      <c r="A452" s="40"/>
      <c r="B452" s="40"/>
    </row>
    <row r="453" spans="1:2" ht="16.5">
      <c r="A453" s="40"/>
      <c r="B453" s="40"/>
    </row>
    <row r="454" spans="1:2" ht="16.5">
      <c r="A454" s="40"/>
      <c r="B454" s="40"/>
    </row>
    <row r="455" spans="1:2" ht="16.5">
      <c r="A455" s="40"/>
      <c r="B455" s="40"/>
    </row>
    <row r="456" spans="1:2" ht="16.5">
      <c r="A456" s="40"/>
      <c r="B456" s="40"/>
    </row>
    <row r="457" spans="1:2" ht="16.5">
      <c r="A457" s="40"/>
      <c r="B457" s="40"/>
    </row>
    <row r="458" spans="1:2" ht="16.5">
      <c r="A458" s="40"/>
      <c r="B458" s="40"/>
    </row>
    <row r="459" spans="1:2" ht="16.5">
      <c r="A459" s="40"/>
      <c r="B459" s="40"/>
    </row>
    <row r="460" spans="1:2" ht="16.5">
      <c r="A460" s="40"/>
      <c r="B460" s="40"/>
    </row>
    <row r="461" spans="1:2" ht="16.5">
      <c r="A461" s="40"/>
      <c r="B461" s="40"/>
    </row>
    <row r="462" spans="1:2" ht="16.5">
      <c r="A462" s="40"/>
      <c r="B462" s="40"/>
    </row>
    <row r="463" spans="1:2" ht="16.5">
      <c r="A463" s="40"/>
      <c r="B463" s="40"/>
    </row>
    <row r="464" spans="1:2" ht="16.5">
      <c r="A464" s="40"/>
      <c r="B464" s="40"/>
    </row>
    <row r="465" spans="1:2" ht="16.5">
      <c r="A465" s="40"/>
      <c r="B465" s="40"/>
    </row>
    <row r="466" spans="1:2" ht="16.5">
      <c r="A466" s="40"/>
      <c r="B466" s="40"/>
    </row>
    <row r="467" spans="1:2" ht="16.5">
      <c r="A467" s="40"/>
      <c r="B467" s="40"/>
    </row>
    <row r="468" spans="1:2" ht="16.5">
      <c r="A468" s="40"/>
      <c r="B468" s="40"/>
    </row>
    <row r="469" spans="1:2" ht="16.5">
      <c r="A469" s="40"/>
      <c r="B469" s="40"/>
    </row>
    <row r="470" spans="1:2" ht="16.5">
      <c r="A470" s="40"/>
      <c r="B470" s="40"/>
    </row>
    <row r="471" spans="1:2" ht="16.5">
      <c r="A471" s="40"/>
      <c r="B471" s="40"/>
    </row>
    <row r="472" spans="1:2" ht="16.5">
      <c r="A472" s="40"/>
      <c r="B472" s="40"/>
    </row>
    <row r="473" spans="1:2" ht="16.5">
      <c r="A473" s="40"/>
      <c r="B473" s="40"/>
    </row>
  </sheetData>
  <sheetProtection/>
  <mergeCells count="14">
    <mergeCell ref="A1:C1"/>
    <mergeCell ref="A2:C2"/>
    <mergeCell ref="A3:C3"/>
    <mergeCell ref="A4:C4"/>
    <mergeCell ref="A5:C5"/>
    <mergeCell ref="A8:C8"/>
    <mergeCell ref="A9:C9"/>
    <mergeCell ref="A10:C10"/>
    <mergeCell ref="A11:C11"/>
    <mergeCell ref="B18:C18"/>
    <mergeCell ref="A12:C12"/>
    <mergeCell ref="A15:A16"/>
    <mergeCell ref="B15:C16"/>
    <mergeCell ref="B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2"/>
  <sheetViews>
    <sheetView zoomScalePageLayoutView="0" workbookViewId="0" topLeftCell="A1">
      <selection activeCell="E20" sqref="E20"/>
    </sheetView>
  </sheetViews>
  <sheetFormatPr defaultColWidth="8.796875" defaultRowHeight="15"/>
  <cols>
    <col min="1" max="1" width="50.5" style="41" customWidth="1"/>
    <col min="2" max="2" width="9.296875" style="41" customWidth="1"/>
    <col min="3" max="3" width="8.09765625" style="11" customWidth="1"/>
    <col min="4" max="16384" width="8.796875" style="11" customWidth="1"/>
  </cols>
  <sheetData>
    <row r="1" spans="1:3" ht="16.5">
      <c r="A1" s="206" t="s">
        <v>110</v>
      </c>
      <c r="B1" s="168"/>
      <c r="C1" s="168"/>
    </row>
    <row r="2" spans="1:3" ht="16.5">
      <c r="A2" s="206" t="s">
        <v>145</v>
      </c>
      <c r="B2" s="168"/>
      <c r="C2" s="168"/>
    </row>
    <row r="3" spans="1:3" ht="16.5">
      <c r="A3" s="206" t="s">
        <v>160</v>
      </c>
      <c r="B3" s="168"/>
      <c r="C3" s="168"/>
    </row>
    <row r="4" spans="1:3" ht="16.5">
      <c r="A4" s="206" t="s">
        <v>321</v>
      </c>
      <c r="B4" s="168"/>
      <c r="C4" s="168"/>
    </row>
    <row r="5" spans="1:3" ht="16.5">
      <c r="A5" s="206" t="s">
        <v>322</v>
      </c>
      <c r="B5" s="168"/>
      <c r="C5" s="168"/>
    </row>
    <row r="6" spans="1:4" ht="16.5">
      <c r="A6" s="1"/>
      <c r="B6" s="1"/>
      <c r="C6" s="1"/>
      <c r="D6" s="1"/>
    </row>
    <row r="7" spans="1:2" ht="16.5">
      <c r="A7" s="38"/>
      <c r="B7" s="38"/>
    </row>
    <row r="8" spans="1:3" ht="16.5" customHeight="1">
      <c r="A8" s="248" t="s">
        <v>336</v>
      </c>
      <c r="B8" s="248"/>
      <c r="C8" s="248"/>
    </row>
    <row r="9" spans="1:3" ht="16.5" customHeight="1">
      <c r="A9" s="248" t="s">
        <v>15</v>
      </c>
      <c r="B9" s="248"/>
      <c r="C9" s="248"/>
    </row>
    <row r="10" spans="1:3" ht="16.5" customHeight="1">
      <c r="A10" s="248" t="s">
        <v>16</v>
      </c>
      <c r="B10" s="248"/>
      <c r="C10" s="248"/>
    </row>
    <row r="11" spans="1:3" ht="16.5" customHeight="1">
      <c r="A11" s="248" t="s">
        <v>17</v>
      </c>
      <c r="B11" s="248"/>
      <c r="C11" s="248"/>
    </row>
    <row r="12" spans="1:3" ht="16.5" customHeight="1">
      <c r="A12" s="52"/>
      <c r="B12" s="52"/>
      <c r="C12" s="52"/>
    </row>
    <row r="13" spans="1:3" ht="16.5">
      <c r="A13" s="38"/>
      <c r="B13" s="38"/>
      <c r="C13" s="3" t="s">
        <v>5</v>
      </c>
    </row>
    <row r="14" spans="1:3" s="39" customFormat="1" ht="16.5">
      <c r="A14" s="251" t="s">
        <v>38</v>
      </c>
      <c r="B14" s="259" t="s">
        <v>80</v>
      </c>
      <c r="C14" s="260"/>
    </row>
    <row r="15" spans="1:3" s="39" customFormat="1" ht="16.5">
      <c r="A15" s="252"/>
      <c r="B15" s="75" t="s">
        <v>254</v>
      </c>
      <c r="C15" s="75" t="s">
        <v>320</v>
      </c>
    </row>
    <row r="16" spans="1:3" ht="17.25" thickBot="1">
      <c r="A16" s="89" t="s">
        <v>18</v>
      </c>
      <c r="B16" s="91">
        <v>0</v>
      </c>
      <c r="C16" s="91">
        <v>0</v>
      </c>
    </row>
    <row r="17" spans="1:3" ht="18" thickBot="1" thickTop="1">
      <c r="A17" s="88" t="s">
        <v>27</v>
      </c>
      <c r="B17" s="90">
        <f>SUM(B16)</f>
        <v>0</v>
      </c>
      <c r="C17" s="90">
        <f>SUM(C16)</f>
        <v>0</v>
      </c>
    </row>
    <row r="18" spans="1:2" ht="17.25" thickTop="1">
      <c r="A18" s="40"/>
      <c r="B18" s="40"/>
    </row>
    <row r="19" spans="1:2" ht="16.5">
      <c r="A19" s="40"/>
      <c r="B19" s="40"/>
    </row>
    <row r="20" spans="1:2" ht="16.5">
      <c r="A20" s="40"/>
      <c r="B20" s="40"/>
    </row>
    <row r="21" spans="1:2" ht="16.5">
      <c r="A21" s="40"/>
      <c r="B21" s="40"/>
    </row>
    <row r="22" spans="1:2" ht="16.5">
      <c r="A22" s="40"/>
      <c r="B22" s="40"/>
    </row>
    <row r="23" spans="1:2" ht="16.5">
      <c r="A23" s="40"/>
      <c r="B23" s="40"/>
    </row>
    <row r="24" spans="1:2" ht="16.5">
      <c r="A24" s="40"/>
      <c r="B24" s="40"/>
    </row>
    <row r="25" spans="1:2" ht="16.5">
      <c r="A25" s="40"/>
      <c r="B25" s="40"/>
    </row>
    <row r="26" spans="1:2" ht="16.5">
      <c r="A26" s="40"/>
      <c r="B26" s="40"/>
    </row>
    <row r="27" spans="1:2" ht="16.5">
      <c r="A27" s="40"/>
      <c r="B27" s="40"/>
    </row>
    <row r="28" spans="1:2" ht="16.5">
      <c r="A28" s="40"/>
      <c r="B28" s="40"/>
    </row>
    <row r="29" spans="1:2" ht="16.5">
      <c r="A29" s="40"/>
      <c r="B29" s="40"/>
    </row>
    <row r="30" spans="1:2" ht="16.5">
      <c r="A30" s="40"/>
      <c r="B30" s="40"/>
    </row>
    <row r="31" spans="1:2" ht="16.5">
      <c r="A31" s="40"/>
      <c r="B31" s="40"/>
    </row>
    <row r="32" spans="1:2" ht="16.5">
      <c r="A32" s="40"/>
      <c r="B32" s="40"/>
    </row>
    <row r="33" spans="1:2" ht="16.5">
      <c r="A33" s="40"/>
      <c r="B33" s="40"/>
    </row>
    <row r="34" spans="1:2" ht="16.5">
      <c r="A34" s="40"/>
      <c r="B34" s="40"/>
    </row>
    <row r="35" spans="1:2" ht="16.5">
      <c r="A35" s="40"/>
      <c r="B35" s="40"/>
    </row>
    <row r="36" spans="1:2" ht="16.5">
      <c r="A36" s="40"/>
      <c r="B36" s="40"/>
    </row>
    <row r="37" spans="1:2" ht="16.5">
      <c r="A37" s="40"/>
      <c r="B37" s="40"/>
    </row>
    <row r="38" spans="1:2" ht="16.5">
      <c r="A38" s="40"/>
      <c r="B38" s="40"/>
    </row>
    <row r="39" spans="1:2" ht="16.5">
      <c r="A39" s="40"/>
      <c r="B39" s="40"/>
    </row>
    <row r="40" spans="1:2" ht="16.5">
      <c r="A40" s="40"/>
      <c r="B40" s="40"/>
    </row>
    <row r="41" spans="1:2" ht="16.5">
      <c r="A41" s="40"/>
      <c r="B41" s="40"/>
    </row>
    <row r="42" spans="1:2" ht="16.5">
      <c r="A42" s="40"/>
      <c r="B42" s="40"/>
    </row>
    <row r="43" spans="1:2" ht="16.5">
      <c r="A43" s="40"/>
      <c r="B43" s="40"/>
    </row>
    <row r="44" spans="1:2" ht="16.5">
      <c r="A44" s="40"/>
      <c r="B44" s="40"/>
    </row>
    <row r="45" spans="1:2" ht="16.5">
      <c r="A45" s="40"/>
      <c r="B45" s="40"/>
    </row>
    <row r="46" spans="1:2" ht="16.5">
      <c r="A46" s="40"/>
      <c r="B46" s="40"/>
    </row>
    <row r="47" spans="1:2" ht="16.5">
      <c r="A47" s="40"/>
      <c r="B47" s="40"/>
    </row>
    <row r="48" spans="1:2" ht="16.5">
      <c r="A48" s="40"/>
      <c r="B48" s="40"/>
    </row>
    <row r="49" spans="1:2" ht="16.5">
      <c r="A49" s="40"/>
      <c r="B49" s="40"/>
    </row>
    <row r="50" spans="1:2" ht="16.5">
      <c r="A50" s="40"/>
      <c r="B50" s="40"/>
    </row>
    <row r="51" spans="1:2" ht="16.5">
      <c r="A51" s="40"/>
      <c r="B51" s="40"/>
    </row>
    <row r="52" spans="1:2" ht="16.5">
      <c r="A52" s="40"/>
      <c r="B52" s="40"/>
    </row>
    <row r="53" spans="1:2" ht="16.5">
      <c r="A53" s="40"/>
      <c r="B53" s="40"/>
    </row>
    <row r="54" spans="1:2" ht="16.5">
      <c r="A54" s="40"/>
      <c r="B54" s="40"/>
    </row>
    <row r="55" spans="1:2" ht="16.5">
      <c r="A55" s="40"/>
      <c r="B55" s="40"/>
    </row>
    <row r="56" spans="1:2" ht="16.5">
      <c r="A56" s="40"/>
      <c r="B56" s="40"/>
    </row>
    <row r="57" spans="1:2" ht="16.5">
      <c r="A57" s="40"/>
      <c r="B57" s="40"/>
    </row>
    <row r="58" spans="1:2" ht="16.5">
      <c r="A58" s="40"/>
      <c r="B58" s="40"/>
    </row>
    <row r="59" spans="1:2" ht="16.5">
      <c r="A59" s="40"/>
      <c r="B59" s="40"/>
    </row>
    <row r="60" spans="1:2" ht="16.5">
      <c r="A60" s="40"/>
      <c r="B60" s="40"/>
    </row>
    <row r="61" spans="1:2" ht="16.5">
      <c r="A61" s="40"/>
      <c r="B61" s="40"/>
    </row>
    <row r="62" spans="1:2" ht="16.5">
      <c r="A62" s="40"/>
      <c r="B62" s="40"/>
    </row>
    <row r="63" spans="1:2" ht="16.5">
      <c r="A63" s="40"/>
      <c r="B63" s="40"/>
    </row>
    <row r="64" spans="1:2" ht="16.5">
      <c r="A64" s="40"/>
      <c r="B64" s="40"/>
    </row>
    <row r="65" spans="1:2" ht="16.5">
      <c r="A65" s="40"/>
      <c r="B65" s="40"/>
    </row>
    <row r="66" spans="1:2" ht="16.5">
      <c r="A66" s="40"/>
      <c r="B66" s="40"/>
    </row>
    <row r="67" spans="1:2" ht="16.5">
      <c r="A67" s="40"/>
      <c r="B67" s="40"/>
    </row>
    <row r="68" spans="1:2" ht="16.5">
      <c r="A68" s="40"/>
      <c r="B68" s="40"/>
    </row>
    <row r="69" spans="1:2" ht="16.5">
      <c r="A69" s="40"/>
      <c r="B69" s="40"/>
    </row>
    <row r="70" spans="1:2" ht="16.5">
      <c r="A70" s="40"/>
      <c r="B70" s="40"/>
    </row>
    <row r="71" spans="1:2" ht="16.5">
      <c r="A71" s="40"/>
      <c r="B71" s="40"/>
    </row>
    <row r="72" spans="1:2" ht="16.5">
      <c r="A72" s="40"/>
      <c r="B72" s="40"/>
    </row>
    <row r="73" spans="1:2" ht="16.5">
      <c r="A73" s="40"/>
      <c r="B73" s="40"/>
    </row>
    <row r="74" spans="1:2" ht="16.5">
      <c r="A74" s="40"/>
      <c r="B74" s="40"/>
    </row>
    <row r="75" spans="1:2" ht="16.5">
      <c r="A75" s="40"/>
      <c r="B75" s="40"/>
    </row>
    <row r="76" spans="1:2" ht="16.5">
      <c r="A76" s="40"/>
      <c r="B76" s="40"/>
    </row>
    <row r="77" spans="1:2" ht="16.5">
      <c r="A77" s="40"/>
      <c r="B77" s="40"/>
    </row>
    <row r="78" spans="1:2" ht="16.5">
      <c r="A78" s="40"/>
      <c r="B78" s="40"/>
    </row>
    <row r="79" spans="1:2" ht="16.5">
      <c r="A79" s="40"/>
      <c r="B79" s="40"/>
    </row>
    <row r="80" spans="1:2" ht="16.5">
      <c r="A80" s="40"/>
      <c r="B80" s="40"/>
    </row>
    <row r="81" spans="1:2" ht="16.5">
      <c r="A81" s="40"/>
      <c r="B81" s="40"/>
    </row>
    <row r="82" spans="1:2" ht="16.5">
      <c r="A82" s="40"/>
      <c r="B82" s="40"/>
    </row>
    <row r="83" spans="1:2" ht="16.5">
      <c r="A83" s="40"/>
      <c r="B83" s="40"/>
    </row>
    <row r="84" spans="1:2" ht="16.5">
      <c r="A84" s="40"/>
      <c r="B84" s="40"/>
    </row>
    <row r="85" spans="1:2" ht="16.5">
      <c r="A85" s="40"/>
      <c r="B85" s="40"/>
    </row>
    <row r="86" spans="1:2" ht="16.5">
      <c r="A86" s="40"/>
      <c r="B86" s="40"/>
    </row>
    <row r="87" spans="1:2" ht="16.5">
      <c r="A87" s="40"/>
      <c r="B87" s="40"/>
    </row>
    <row r="88" spans="1:2" ht="16.5">
      <c r="A88" s="40"/>
      <c r="B88" s="40"/>
    </row>
    <row r="89" spans="1:2" ht="16.5">
      <c r="A89" s="40"/>
      <c r="B89" s="40"/>
    </row>
    <row r="90" spans="1:2" ht="16.5">
      <c r="A90" s="40"/>
      <c r="B90" s="40"/>
    </row>
    <row r="91" spans="1:2" ht="16.5">
      <c r="A91" s="40"/>
      <c r="B91" s="40"/>
    </row>
    <row r="92" spans="1:2" ht="16.5">
      <c r="A92" s="40"/>
      <c r="B92" s="40"/>
    </row>
    <row r="93" spans="1:2" ht="16.5">
      <c r="A93" s="40"/>
      <c r="B93" s="40"/>
    </row>
    <row r="94" spans="1:2" ht="16.5">
      <c r="A94" s="40"/>
      <c r="B94" s="40"/>
    </row>
    <row r="95" spans="1:2" ht="16.5">
      <c r="A95" s="40"/>
      <c r="B95" s="40"/>
    </row>
    <row r="96" spans="1:2" ht="16.5">
      <c r="A96" s="40"/>
      <c r="B96" s="40"/>
    </row>
    <row r="97" spans="1:2" ht="16.5">
      <c r="A97" s="40"/>
      <c r="B97" s="40"/>
    </row>
    <row r="98" spans="1:2" ht="16.5">
      <c r="A98" s="40"/>
      <c r="B98" s="40"/>
    </row>
    <row r="99" spans="1:2" ht="16.5">
      <c r="A99" s="40"/>
      <c r="B99" s="40"/>
    </row>
    <row r="100" spans="1:2" ht="16.5">
      <c r="A100" s="40"/>
      <c r="B100" s="40"/>
    </row>
    <row r="101" spans="1:2" ht="16.5">
      <c r="A101" s="40"/>
      <c r="B101" s="40"/>
    </row>
    <row r="102" spans="1:2" ht="16.5">
      <c r="A102" s="40"/>
      <c r="B102" s="40"/>
    </row>
    <row r="103" spans="1:2" ht="16.5">
      <c r="A103" s="40"/>
      <c r="B103" s="40"/>
    </row>
    <row r="104" spans="1:2" ht="16.5">
      <c r="A104" s="40"/>
      <c r="B104" s="40"/>
    </row>
    <row r="105" spans="1:2" ht="16.5">
      <c r="A105" s="40"/>
      <c r="B105" s="40"/>
    </row>
    <row r="106" spans="1:2" ht="16.5">
      <c r="A106" s="40"/>
      <c r="B106" s="40"/>
    </row>
    <row r="107" spans="1:2" ht="16.5">
      <c r="A107" s="40"/>
      <c r="B107" s="40"/>
    </row>
    <row r="108" spans="1:2" ht="16.5">
      <c r="A108" s="40"/>
      <c r="B108" s="40"/>
    </row>
    <row r="109" spans="1:2" ht="16.5">
      <c r="A109" s="40"/>
      <c r="B109" s="40"/>
    </row>
    <row r="110" spans="1:2" ht="16.5">
      <c r="A110" s="40"/>
      <c r="B110" s="40"/>
    </row>
    <row r="111" spans="1:2" ht="16.5">
      <c r="A111" s="40"/>
      <c r="B111" s="40"/>
    </row>
    <row r="112" spans="1:2" ht="16.5">
      <c r="A112" s="40"/>
      <c r="B112" s="40"/>
    </row>
    <row r="113" spans="1:2" ht="16.5">
      <c r="A113" s="40"/>
      <c r="B113" s="40"/>
    </row>
    <row r="114" spans="1:2" ht="16.5">
      <c r="A114" s="40"/>
      <c r="B114" s="40"/>
    </row>
    <row r="115" spans="1:2" ht="16.5">
      <c r="A115" s="40"/>
      <c r="B115" s="40"/>
    </row>
    <row r="116" spans="1:2" ht="16.5">
      <c r="A116" s="40"/>
      <c r="B116" s="40"/>
    </row>
    <row r="117" spans="1:2" ht="16.5">
      <c r="A117" s="40"/>
      <c r="B117" s="40"/>
    </row>
    <row r="118" spans="1:2" ht="16.5">
      <c r="A118" s="40"/>
      <c r="B118" s="40"/>
    </row>
    <row r="119" spans="1:2" ht="16.5">
      <c r="A119" s="40"/>
      <c r="B119" s="40"/>
    </row>
    <row r="120" spans="1:2" ht="16.5">
      <c r="A120" s="40"/>
      <c r="B120" s="40"/>
    </row>
    <row r="121" spans="1:2" ht="16.5">
      <c r="A121" s="40"/>
      <c r="B121" s="40"/>
    </row>
    <row r="122" spans="1:2" ht="16.5">
      <c r="A122" s="40"/>
      <c r="B122" s="40"/>
    </row>
    <row r="123" spans="1:2" ht="16.5">
      <c r="A123" s="40"/>
      <c r="B123" s="40"/>
    </row>
    <row r="124" spans="1:2" ht="16.5">
      <c r="A124" s="40"/>
      <c r="B124" s="40"/>
    </row>
    <row r="125" spans="1:2" ht="16.5">
      <c r="A125" s="40"/>
      <c r="B125" s="40"/>
    </row>
    <row r="126" spans="1:2" ht="16.5">
      <c r="A126" s="40"/>
      <c r="B126" s="40"/>
    </row>
    <row r="127" spans="1:2" ht="16.5">
      <c r="A127" s="40"/>
      <c r="B127" s="40"/>
    </row>
    <row r="128" spans="1:2" ht="16.5">
      <c r="A128" s="40"/>
      <c r="B128" s="40"/>
    </row>
    <row r="129" spans="1:2" ht="16.5">
      <c r="A129" s="40"/>
      <c r="B129" s="40"/>
    </row>
    <row r="130" spans="1:2" ht="16.5">
      <c r="A130" s="40"/>
      <c r="B130" s="40"/>
    </row>
    <row r="131" spans="1:2" ht="16.5">
      <c r="A131" s="40"/>
      <c r="B131" s="40"/>
    </row>
    <row r="132" spans="1:2" ht="16.5">
      <c r="A132" s="40"/>
      <c r="B132" s="40"/>
    </row>
    <row r="133" spans="1:2" ht="16.5">
      <c r="A133" s="40"/>
      <c r="B133" s="40"/>
    </row>
    <row r="134" spans="1:2" ht="16.5">
      <c r="A134" s="40"/>
      <c r="B134" s="40"/>
    </row>
    <row r="135" spans="1:2" ht="16.5">
      <c r="A135" s="40"/>
      <c r="B135" s="40"/>
    </row>
    <row r="136" spans="1:2" ht="16.5">
      <c r="A136" s="40"/>
      <c r="B136" s="40"/>
    </row>
    <row r="137" spans="1:2" ht="16.5">
      <c r="A137" s="40"/>
      <c r="B137" s="40"/>
    </row>
    <row r="138" spans="1:2" ht="16.5">
      <c r="A138" s="40"/>
      <c r="B138" s="40"/>
    </row>
    <row r="139" spans="1:2" ht="16.5">
      <c r="A139" s="40"/>
      <c r="B139" s="40"/>
    </row>
    <row r="140" spans="1:2" ht="16.5">
      <c r="A140" s="40"/>
      <c r="B140" s="40"/>
    </row>
    <row r="141" spans="1:2" ht="16.5">
      <c r="A141" s="40"/>
      <c r="B141" s="40"/>
    </row>
    <row r="142" spans="1:2" ht="16.5">
      <c r="A142" s="40"/>
      <c r="B142" s="40"/>
    </row>
    <row r="143" spans="1:2" ht="16.5">
      <c r="A143" s="40"/>
      <c r="B143" s="40"/>
    </row>
    <row r="144" spans="1:2" ht="16.5">
      <c r="A144" s="40"/>
      <c r="B144" s="40"/>
    </row>
    <row r="145" spans="1:2" ht="16.5">
      <c r="A145" s="40"/>
      <c r="B145" s="40"/>
    </row>
    <row r="146" spans="1:2" ht="16.5">
      <c r="A146" s="40"/>
      <c r="B146" s="40"/>
    </row>
    <row r="147" spans="1:2" ht="16.5">
      <c r="A147" s="40"/>
      <c r="B147" s="40"/>
    </row>
    <row r="148" spans="1:2" ht="16.5">
      <c r="A148" s="40"/>
      <c r="B148" s="40"/>
    </row>
    <row r="149" spans="1:2" ht="16.5">
      <c r="A149" s="40"/>
      <c r="B149" s="40"/>
    </row>
    <row r="150" spans="1:2" ht="16.5">
      <c r="A150" s="40"/>
      <c r="B150" s="40"/>
    </row>
    <row r="151" spans="1:2" ht="16.5">
      <c r="A151" s="40"/>
      <c r="B151" s="40"/>
    </row>
    <row r="152" spans="1:2" ht="16.5">
      <c r="A152" s="40"/>
      <c r="B152" s="40"/>
    </row>
    <row r="153" spans="1:2" ht="16.5">
      <c r="A153" s="40"/>
      <c r="B153" s="40"/>
    </row>
    <row r="154" spans="1:2" ht="16.5">
      <c r="A154" s="40"/>
      <c r="B154" s="40"/>
    </row>
    <row r="155" spans="1:2" ht="16.5">
      <c r="A155" s="40"/>
      <c r="B155" s="40"/>
    </row>
    <row r="156" spans="1:2" ht="16.5">
      <c r="A156" s="40"/>
      <c r="B156" s="40"/>
    </row>
    <row r="157" spans="1:2" ht="16.5">
      <c r="A157" s="40"/>
      <c r="B157" s="40"/>
    </row>
    <row r="158" spans="1:2" ht="16.5">
      <c r="A158" s="40"/>
      <c r="B158" s="40"/>
    </row>
    <row r="159" spans="1:2" ht="16.5">
      <c r="A159" s="40"/>
      <c r="B159" s="40"/>
    </row>
    <row r="160" spans="1:2" ht="16.5">
      <c r="A160" s="40"/>
      <c r="B160" s="40"/>
    </row>
    <row r="161" spans="1:2" ht="16.5">
      <c r="A161" s="40"/>
      <c r="B161" s="40"/>
    </row>
    <row r="162" spans="1:2" ht="16.5">
      <c r="A162" s="40"/>
      <c r="B162" s="40"/>
    </row>
    <row r="163" spans="1:2" ht="16.5">
      <c r="A163" s="40"/>
      <c r="B163" s="40"/>
    </row>
    <row r="164" spans="1:2" ht="16.5">
      <c r="A164" s="40"/>
      <c r="B164" s="40"/>
    </row>
    <row r="165" spans="1:2" ht="16.5">
      <c r="A165" s="40"/>
      <c r="B165" s="40"/>
    </row>
    <row r="166" spans="1:2" ht="16.5">
      <c r="A166" s="40"/>
      <c r="B166" s="40"/>
    </row>
    <row r="167" spans="1:2" ht="16.5">
      <c r="A167" s="40"/>
      <c r="B167" s="40"/>
    </row>
    <row r="168" spans="1:2" ht="16.5">
      <c r="A168" s="40"/>
      <c r="B168" s="40"/>
    </row>
    <row r="169" spans="1:2" ht="16.5">
      <c r="A169" s="40"/>
      <c r="B169" s="40"/>
    </row>
    <row r="170" spans="1:2" ht="16.5">
      <c r="A170" s="40"/>
      <c r="B170" s="40"/>
    </row>
    <row r="171" spans="1:2" ht="16.5">
      <c r="A171" s="40"/>
      <c r="B171" s="40"/>
    </row>
    <row r="172" spans="1:2" ht="16.5">
      <c r="A172" s="40"/>
      <c r="B172" s="40"/>
    </row>
    <row r="173" spans="1:2" ht="16.5">
      <c r="A173" s="40"/>
      <c r="B173" s="40"/>
    </row>
    <row r="174" spans="1:2" ht="16.5">
      <c r="A174" s="40"/>
      <c r="B174" s="40"/>
    </row>
    <row r="175" spans="1:2" ht="16.5">
      <c r="A175" s="40"/>
      <c r="B175" s="40"/>
    </row>
    <row r="176" spans="1:2" ht="16.5">
      <c r="A176" s="40"/>
      <c r="B176" s="40"/>
    </row>
    <row r="177" spans="1:2" ht="16.5">
      <c r="A177" s="40"/>
      <c r="B177" s="40"/>
    </row>
    <row r="178" spans="1:2" ht="16.5">
      <c r="A178" s="40"/>
      <c r="B178" s="40"/>
    </row>
    <row r="179" spans="1:2" ht="16.5">
      <c r="A179" s="40"/>
      <c r="B179" s="40"/>
    </row>
    <row r="180" spans="1:2" ht="16.5">
      <c r="A180" s="40"/>
      <c r="B180" s="40"/>
    </row>
    <row r="181" spans="1:2" ht="16.5">
      <c r="A181" s="40"/>
      <c r="B181" s="40"/>
    </row>
    <row r="182" spans="1:2" ht="16.5">
      <c r="A182" s="40"/>
      <c r="B182" s="40"/>
    </row>
    <row r="183" spans="1:2" ht="16.5">
      <c r="A183" s="40"/>
      <c r="B183" s="40"/>
    </row>
    <row r="184" spans="1:2" ht="16.5">
      <c r="A184" s="40"/>
      <c r="B184" s="40"/>
    </row>
    <row r="185" spans="1:2" ht="16.5">
      <c r="A185" s="40"/>
      <c r="B185" s="40"/>
    </row>
    <row r="186" spans="1:2" ht="16.5">
      <c r="A186" s="40"/>
      <c r="B186" s="40"/>
    </row>
    <row r="187" spans="1:2" ht="16.5">
      <c r="A187" s="40"/>
      <c r="B187" s="40"/>
    </row>
    <row r="188" spans="1:2" ht="16.5">
      <c r="A188" s="40"/>
      <c r="B188" s="40"/>
    </row>
    <row r="189" spans="1:2" ht="16.5">
      <c r="A189" s="40"/>
      <c r="B189" s="40"/>
    </row>
    <row r="190" spans="1:2" ht="16.5">
      <c r="A190" s="40"/>
      <c r="B190" s="40"/>
    </row>
    <row r="191" spans="1:2" ht="16.5">
      <c r="A191" s="40"/>
      <c r="B191" s="40"/>
    </row>
    <row r="192" spans="1:2" ht="16.5">
      <c r="A192" s="40"/>
      <c r="B192" s="40"/>
    </row>
    <row r="193" spans="1:2" ht="16.5">
      <c r="A193" s="40"/>
      <c r="B193" s="40"/>
    </row>
    <row r="194" spans="1:2" ht="16.5">
      <c r="A194" s="40"/>
      <c r="B194" s="40"/>
    </row>
    <row r="195" spans="1:2" ht="16.5">
      <c r="A195" s="40"/>
      <c r="B195" s="40"/>
    </row>
    <row r="196" spans="1:2" ht="16.5">
      <c r="A196" s="40"/>
      <c r="B196" s="40"/>
    </row>
    <row r="197" spans="1:2" ht="16.5">
      <c r="A197" s="40"/>
      <c r="B197" s="40"/>
    </row>
    <row r="198" spans="1:2" ht="16.5">
      <c r="A198" s="40"/>
      <c r="B198" s="40"/>
    </row>
    <row r="199" spans="1:2" ht="16.5">
      <c r="A199" s="40"/>
      <c r="B199" s="40"/>
    </row>
    <row r="200" spans="1:2" ht="16.5">
      <c r="A200" s="40"/>
      <c r="B200" s="40"/>
    </row>
    <row r="201" spans="1:2" ht="16.5">
      <c r="A201" s="40"/>
      <c r="B201" s="40"/>
    </row>
    <row r="202" spans="1:2" ht="16.5">
      <c r="A202" s="40"/>
      <c r="B202" s="40"/>
    </row>
    <row r="203" spans="1:2" ht="16.5">
      <c r="A203" s="40"/>
      <c r="B203" s="40"/>
    </row>
    <row r="204" spans="1:2" ht="16.5">
      <c r="A204" s="40"/>
      <c r="B204" s="40"/>
    </row>
    <row r="205" spans="1:2" ht="16.5">
      <c r="A205" s="40"/>
      <c r="B205" s="40"/>
    </row>
    <row r="206" spans="1:2" ht="16.5">
      <c r="A206" s="40"/>
      <c r="B206" s="40"/>
    </row>
    <row r="207" spans="1:2" ht="16.5">
      <c r="A207" s="40"/>
      <c r="B207" s="40"/>
    </row>
    <row r="208" spans="1:2" ht="16.5">
      <c r="A208" s="40"/>
      <c r="B208" s="40"/>
    </row>
    <row r="209" spans="1:2" ht="16.5">
      <c r="A209" s="40"/>
      <c r="B209" s="40"/>
    </row>
    <row r="210" spans="1:2" ht="16.5">
      <c r="A210" s="40"/>
      <c r="B210" s="40"/>
    </row>
    <row r="211" spans="1:2" ht="16.5">
      <c r="A211" s="40"/>
      <c r="B211" s="40"/>
    </row>
    <row r="212" spans="1:2" ht="16.5">
      <c r="A212" s="40"/>
      <c r="B212" s="40"/>
    </row>
    <row r="213" spans="1:2" ht="16.5">
      <c r="A213" s="40"/>
      <c r="B213" s="40"/>
    </row>
    <row r="214" spans="1:2" ht="16.5">
      <c r="A214" s="40"/>
      <c r="B214" s="40"/>
    </row>
    <row r="215" spans="1:2" ht="16.5">
      <c r="A215" s="40"/>
      <c r="B215" s="40"/>
    </row>
    <row r="216" spans="1:2" ht="16.5">
      <c r="A216" s="40"/>
      <c r="B216" s="40"/>
    </row>
    <row r="217" spans="1:2" ht="16.5">
      <c r="A217" s="40"/>
      <c r="B217" s="40"/>
    </row>
    <row r="218" spans="1:2" ht="16.5">
      <c r="A218" s="40"/>
      <c r="B218" s="40"/>
    </row>
    <row r="219" spans="1:2" ht="16.5">
      <c r="A219" s="40"/>
      <c r="B219" s="40"/>
    </row>
    <row r="220" spans="1:2" ht="16.5">
      <c r="A220" s="40"/>
      <c r="B220" s="40"/>
    </row>
    <row r="221" spans="1:2" ht="16.5">
      <c r="A221" s="40"/>
      <c r="B221" s="40"/>
    </row>
    <row r="222" spans="1:2" ht="16.5">
      <c r="A222" s="40"/>
      <c r="B222" s="40"/>
    </row>
    <row r="223" spans="1:2" ht="16.5">
      <c r="A223" s="40"/>
      <c r="B223" s="40"/>
    </row>
    <row r="224" spans="1:2" ht="16.5">
      <c r="A224" s="40"/>
      <c r="B224" s="40"/>
    </row>
    <row r="225" spans="1:2" ht="16.5">
      <c r="A225" s="40"/>
      <c r="B225" s="40"/>
    </row>
    <row r="226" spans="1:2" ht="16.5">
      <c r="A226" s="40"/>
      <c r="B226" s="40"/>
    </row>
    <row r="227" spans="1:2" ht="16.5">
      <c r="A227" s="40"/>
      <c r="B227" s="40"/>
    </row>
    <row r="228" spans="1:2" ht="16.5">
      <c r="A228" s="40"/>
      <c r="B228" s="40"/>
    </row>
    <row r="229" spans="1:2" ht="16.5">
      <c r="A229" s="40"/>
      <c r="B229" s="40"/>
    </row>
    <row r="230" spans="1:2" ht="16.5">
      <c r="A230" s="40"/>
      <c r="B230" s="40"/>
    </row>
    <row r="231" spans="1:2" ht="16.5">
      <c r="A231" s="40"/>
      <c r="B231" s="40"/>
    </row>
    <row r="232" spans="1:2" ht="16.5">
      <c r="A232" s="40"/>
      <c r="B232" s="40"/>
    </row>
    <row r="233" spans="1:2" ht="16.5">
      <c r="A233" s="40"/>
      <c r="B233" s="40"/>
    </row>
    <row r="234" spans="1:2" ht="16.5">
      <c r="A234" s="40"/>
      <c r="B234" s="40"/>
    </row>
    <row r="235" spans="1:2" ht="16.5">
      <c r="A235" s="40"/>
      <c r="B235" s="40"/>
    </row>
    <row r="236" spans="1:2" ht="16.5">
      <c r="A236" s="40"/>
      <c r="B236" s="40"/>
    </row>
    <row r="237" spans="1:2" ht="16.5">
      <c r="A237" s="40"/>
      <c r="B237" s="40"/>
    </row>
    <row r="238" spans="1:2" ht="16.5">
      <c r="A238" s="40"/>
      <c r="B238" s="40"/>
    </row>
    <row r="239" spans="1:2" ht="16.5">
      <c r="A239" s="40"/>
      <c r="B239" s="40"/>
    </row>
    <row r="240" spans="1:2" ht="16.5">
      <c r="A240" s="40"/>
      <c r="B240" s="40"/>
    </row>
    <row r="241" spans="1:2" ht="16.5">
      <c r="A241" s="40"/>
      <c r="B241" s="40"/>
    </row>
    <row r="242" spans="1:2" ht="16.5">
      <c r="A242" s="40"/>
      <c r="B242" s="40"/>
    </row>
    <row r="243" spans="1:2" ht="16.5">
      <c r="A243" s="40"/>
      <c r="B243" s="40"/>
    </row>
    <row r="244" spans="1:2" ht="16.5">
      <c r="A244" s="40"/>
      <c r="B244" s="40"/>
    </row>
    <row r="245" spans="1:2" ht="16.5">
      <c r="A245" s="40"/>
      <c r="B245" s="40"/>
    </row>
    <row r="246" spans="1:2" ht="16.5">
      <c r="A246" s="40"/>
      <c r="B246" s="40"/>
    </row>
    <row r="247" spans="1:2" ht="16.5">
      <c r="A247" s="40"/>
      <c r="B247" s="40"/>
    </row>
    <row r="248" spans="1:2" ht="16.5">
      <c r="A248" s="40"/>
      <c r="B248" s="40"/>
    </row>
    <row r="249" spans="1:2" ht="16.5">
      <c r="A249" s="40"/>
      <c r="B249" s="40"/>
    </row>
    <row r="250" spans="1:2" ht="16.5">
      <c r="A250" s="40"/>
      <c r="B250" s="40"/>
    </row>
    <row r="251" spans="1:2" ht="16.5">
      <c r="A251" s="40"/>
      <c r="B251" s="40"/>
    </row>
    <row r="252" spans="1:2" ht="16.5">
      <c r="A252" s="40"/>
      <c r="B252" s="40"/>
    </row>
    <row r="253" spans="1:2" ht="16.5">
      <c r="A253" s="40"/>
      <c r="B253" s="40"/>
    </row>
    <row r="254" spans="1:2" ht="16.5">
      <c r="A254" s="40"/>
      <c r="B254" s="40"/>
    </row>
    <row r="255" spans="1:2" ht="16.5">
      <c r="A255" s="40"/>
      <c r="B255" s="40"/>
    </row>
    <row r="256" spans="1:2" ht="16.5">
      <c r="A256" s="40"/>
      <c r="B256" s="40"/>
    </row>
    <row r="257" spans="1:2" ht="16.5">
      <c r="A257" s="40"/>
      <c r="B257" s="40"/>
    </row>
    <row r="258" spans="1:2" ht="16.5">
      <c r="A258" s="40"/>
      <c r="B258" s="40"/>
    </row>
    <row r="259" spans="1:2" ht="16.5">
      <c r="A259" s="40"/>
      <c r="B259" s="40"/>
    </row>
    <row r="260" spans="1:2" ht="16.5">
      <c r="A260" s="40"/>
      <c r="B260" s="40"/>
    </row>
    <row r="261" spans="1:2" ht="16.5">
      <c r="A261" s="40"/>
      <c r="B261" s="40"/>
    </row>
    <row r="262" spans="1:2" ht="16.5">
      <c r="A262" s="40"/>
      <c r="B262" s="40"/>
    </row>
    <row r="263" spans="1:2" ht="16.5">
      <c r="A263" s="40"/>
      <c r="B263" s="40"/>
    </row>
    <row r="264" spans="1:2" ht="16.5">
      <c r="A264" s="40"/>
      <c r="B264" s="40"/>
    </row>
    <row r="265" spans="1:2" ht="16.5">
      <c r="A265" s="40"/>
      <c r="B265" s="40"/>
    </row>
    <row r="266" spans="1:2" ht="16.5">
      <c r="A266" s="40"/>
      <c r="B266" s="40"/>
    </row>
    <row r="267" spans="1:2" ht="16.5">
      <c r="A267" s="40"/>
      <c r="B267" s="40"/>
    </row>
    <row r="268" spans="1:2" ht="16.5">
      <c r="A268" s="40"/>
      <c r="B268" s="40"/>
    </row>
    <row r="269" spans="1:2" ht="16.5">
      <c r="A269" s="40"/>
      <c r="B269" s="40"/>
    </row>
    <row r="270" spans="1:2" ht="16.5">
      <c r="A270" s="40"/>
      <c r="B270" s="40"/>
    </row>
    <row r="271" spans="1:2" ht="16.5">
      <c r="A271" s="40"/>
      <c r="B271" s="40"/>
    </row>
    <row r="272" spans="1:2" ht="16.5">
      <c r="A272" s="40"/>
      <c r="B272" s="40"/>
    </row>
    <row r="273" spans="1:2" ht="16.5">
      <c r="A273" s="40"/>
      <c r="B273" s="40"/>
    </row>
    <row r="274" spans="1:2" ht="16.5">
      <c r="A274" s="40"/>
      <c r="B274" s="40"/>
    </row>
    <row r="275" spans="1:2" ht="16.5">
      <c r="A275" s="40"/>
      <c r="B275" s="40"/>
    </row>
    <row r="276" spans="1:2" ht="16.5">
      <c r="A276" s="40"/>
      <c r="B276" s="40"/>
    </row>
    <row r="277" spans="1:2" ht="16.5">
      <c r="A277" s="40"/>
      <c r="B277" s="40"/>
    </row>
    <row r="278" spans="1:2" ht="16.5">
      <c r="A278" s="40"/>
      <c r="B278" s="40"/>
    </row>
    <row r="279" spans="1:2" ht="16.5">
      <c r="A279" s="40"/>
      <c r="B279" s="40"/>
    </row>
    <row r="280" spans="1:2" ht="16.5">
      <c r="A280" s="40"/>
      <c r="B280" s="40"/>
    </row>
    <row r="281" spans="1:2" ht="16.5">
      <c r="A281" s="40"/>
      <c r="B281" s="40"/>
    </row>
    <row r="282" spans="1:2" ht="16.5">
      <c r="A282" s="40"/>
      <c r="B282" s="40"/>
    </row>
    <row r="283" spans="1:2" ht="16.5">
      <c r="A283" s="40"/>
      <c r="B283" s="40"/>
    </row>
    <row r="284" spans="1:2" ht="16.5">
      <c r="A284" s="40"/>
      <c r="B284" s="40"/>
    </row>
    <row r="285" spans="1:2" ht="16.5">
      <c r="A285" s="40"/>
      <c r="B285" s="40"/>
    </row>
    <row r="286" spans="1:2" ht="16.5">
      <c r="A286" s="40"/>
      <c r="B286" s="40"/>
    </row>
    <row r="287" spans="1:2" ht="16.5">
      <c r="A287" s="40"/>
      <c r="B287" s="40"/>
    </row>
    <row r="288" spans="1:2" ht="16.5">
      <c r="A288" s="40"/>
      <c r="B288" s="40"/>
    </row>
    <row r="289" spans="1:2" ht="16.5">
      <c r="A289" s="40"/>
      <c r="B289" s="40"/>
    </row>
    <row r="290" spans="1:2" ht="16.5">
      <c r="A290" s="40"/>
      <c r="B290" s="40"/>
    </row>
    <row r="291" spans="1:2" ht="16.5">
      <c r="A291" s="40"/>
      <c r="B291" s="40"/>
    </row>
    <row r="292" spans="1:2" ht="16.5">
      <c r="A292" s="40"/>
      <c r="B292" s="40"/>
    </row>
    <row r="293" spans="1:2" ht="16.5">
      <c r="A293" s="40"/>
      <c r="B293" s="40"/>
    </row>
    <row r="294" spans="1:2" ht="16.5">
      <c r="A294" s="40"/>
      <c r="B294" s="40"/>
    </row>
    <row r="295" spans="1:2" ht="16.5">
      <c r="A295" s="40"/>
      <c r="B295" s="40"/>
    </row>
    <row r="296" spans="1:2" ht="16.5">
      <c r="A296" s="40"/>
      <c r="B296" s="40"/>
    </row>
    <row r="297" spans="1:2" ht="16.5">
      <c r="A297" s="40"/>
      <c r="B297" s="40"/>
    </row>
    <row r="298" spans="1:2" ht="16.5">
      <c r="A298" s="40"/>
      <c r="B298" s="40"/>
    </row>
    <row r="299" spans="1:2" ht="16.5">
      <c r="A299" s="40"/>
      <c r="B299" s="40"/>
    </row>
    <row r="300" spans="1:2" ht="16.5">
      <c r="A300" s="40"/>
      <c r="B300" s="40"/>
    </row>
    <row r="301" spans="1:2" ht="16.5">
      <c r="A301" s="40"/>
      <c r="B301" s="40"/>
    </row>
    <row r="302" spans="1:2" ht="16.5">
      <c r="A302" s="40"/>
      <c r="B302" s="40"/>
    </row>
    <row r="303" spans="1:2" ht="16.5">
      <c r="A303" s="40"/>
      <c r="B303" s="40"/>
    </row>
    <row r="304" spans="1:2" ht="16.5">
      <c r="A304" s="40"/>
      <c r="B304" s="40"/>
    </row>
    <row r="305" spans="1:2" ht="16.5">
      <c r="A305" s="40"/>
      <c r="B305" s="40"/>
    </row>
    <row r="306" spans="1:2" ht="16.5">
      <c r="A306" s="40"/>
      <c r="B306" s="40"/>
    </row>
    <row r="307" spans="1:2" ht="16.5">
      <c r="A307" s="40"/>
      <c r="B307" s="40"/>
    </row>
    <row r="308" spans="1:2" ht="16.5">
      <c r="A308" s="40"/>
      <c r="B308" s="40"/>
    </row>
    <row r="309" spans="1:2" ht="16.5">
      <c r="A309" s="40"/>
      <c r="B309" s="40"/>
    </row>
    <row r="310" spans="1:2" ht="16.5">
      <c r="A310" s="40"/>
      <c r="B310" s="40"/>
    </row>
    <row r="311" spans="1:2" ht="16.5">
      <c r="A311" s="40"/>
      <c r="B311" s="40"/>
    </row>
    <row r="312" spans="1:2" ht="16.5">
      <c r="A312" s="40"/>
      <c r="B312" s="40"/>
    </row>
    <row r="313" spans="1:2" ht="16.5">
      <c r="A313" s="40"/>
      <c r="B313" s="40"/>
    </row>
    <row r="314" spans="1:2" ht="16.5">
      <c r="A314" s="40"/>
      <c r="B314" s="40"/>
    </row>
    <row r="315" spans="1:2" ht="16.5">
      <c r="A315" s="40"/>
      <c r="B315" s="40"/>
    </row>
    <row r="316" spans="1:2" ht="16.5">
      <c r="A316" s="40"/>
      <c r="B316" s="40"/>
    </row>
    <row r="317" spans="1:2" ht="16.5">
      <c r="A317" s="40"/>
      <c r="B317" s="40"/>
    </row>
    <row r="318" spans="1:2" ht="16.5">
      <c r="A318" s="40"/>
      <c r="B318" s="40"/>
    </row>
    <row r="319" spans="1:2" ht="16.5">
      <c r="A319" s="40"/>
      <c r="B319" s="40"/>
    </row>
    <row r="320" spans="1:2" ht="16.5">
      <c r="A320" s="40"/>
      <c r="B320" s="40"/>
    </row>
    <row r="321" spans="1:2" ht="16.5">
      <c r="A321" s="40"/>
      <c r="B321" s="40"/>
    </row>
    <row r="322" spans="1:2" ht="16.5">
      <c r="A322" s="40"/>
      <c r="B322" s="40"/>
    </row>
    <row r="323" spans="1:2" ht="16.5">
      <c r="A323" s="40"/>
      <c r="B323" s="40"/>
    </row>
    <row r="324" spans="1:2" ht="16.5">
      <c r="A324" s="40"/>
      <c r="B324" s="40"/>
    </row>
    <row r="325" spans="1:2" ht="16.5">
      <c r="A325" s="40"/>
      <c r="B325" s="40"/>
    </row>
    <row r="326" spans="1:2" ht="16.5">
      <c r="A326" s="40"/>
      <c r="B326" s="40"/>
    </row>
    <row r="327" spans="1:2" ht="16.5">
      <c r="A327" s="40"/>
      <c r="B327" s="40"/>
    </row>
    <row r="328" spans="1:2" ht="16.5">
      <c r="A328" s="40"/>
      <c r="B328" s="40"/>
    </row>
    <row r="329" spans="1:2" ht="16.5">
      <c r="A329" s="40"/>
      <c r="B329" s="40"/>
    </row>
    <row r="330" spans="1:2" ht="16.5">
      <c r="A330" s="40"/>
      <c r="B330" s="40"/>
    </row>
    <row r="331" spans="1:2" ht="16.5">
      <c r="A331" s="40"/>
      <c r="B331" s="40"/>
    </row>
    <row r="332" spans="1:2" ht="16.5">
      <c r="A332" s="40"/>
      <c r="B332" s="40"/>
    </row>
    <row r="333" spans="1:2" ht="16.5">
      <c r="A333" s="40"/>
      <c r="B333" s="40"/>
    </row>
    <row r="334" spans="1:2" ht="16.5">
      <c r="A334" s="40"/>
      <c r="B334" s="40"/>
    </row>
    <row r="335" spans="1:2" ht="16.5">
      <c r="A335" s="40"/>
      <c r="B335" s="40"/>
    </row>
    <row r="336" spans="1:2" ht="16.5">
      <c r="A336" s="40"/>
      <c r="B336" s="40"/>
    </row>
    <row r="337" spans="1:2" ht="16.5">
      <c r="A337" s="40"/>
      <c r="B337" s="40"/>
    </row>
    <row r="338" spans="1:2" ht="16.5">
      <c r="A338" s="40"/>
      <c r="B338" s="40"/>
    </row>
    <row r="339" spans="1:2" ht="16.5">
      <c r="A339" s="40"/>
      <c r="B339" s="40"/>
    </row>
    <row r="340" spans="1:2" ht="16.5">
      <c r="A340" s="40"/>
      <c r="B340" s="40"/>
    </row>
    <row r="341" spans="1:2" ht="16.5">
      <c r="A341" s="40"/>
      <c r="B341" s="40"/>
    </row>
    <row r="342" spans="1:2" ht="16.5">
      <c r="A342" s="40"/>
      <c r="B342" s="40"/>
    </row>
    <row r="343" spans="1:2" ht="16.5">
      <c r="A343" s="40"/>
      <c r="B343" s="40"/>
    </row>
    <row r="344" spans="1:2" ht="16.5">
      <c r="A344" s="40"/>
      <c r="B344" s="40"/>
    </row>
    <row r="345" spans="1:2" ht="16.5">
      <c r="A345" s="40"/>
      <c r="B345" s="40"/>
    </row>
    <row r="346" spans="1:2" ht="16.5">
      <c r="A346" s="40"/>
      <c r="B346" s="40"/>
    </row>
    <row r="347" spans="1:2" ht="16.5">
      <c r="A347" s="40"/>
      <c r="B347" s="40"/>
    </row>
    <row r="348" spans="1:2" ht="16.5">
      <c r="A348" s="40"/>
      <c r="B348" s="40"/>
    </row>
    <row r="349" spans="1:2" ht="16.5">
      <c r="A349" s="40"/>
      <c r="B349" s="40"/>
    </row>
    <row r="350" spans="1:2" ht="16.5">
      <c r="A350" s="40"/>
      <c r="B350" s="40"/>
    </row>
    <row r="351" spans="1:2" ht="16.5">
      <c r="A351" s="40"/>
      <c r="B351" s="40"/>
    </row>
    <row r="352" spans="1:2" ht="16.5">
      <c r="A352" s="40"/>
      <c r="B352" s="40"/>
    </row>
    <row r="353" spans="1:2" ht="16.5">
      <c r="A353" s="40"/>
      <c r="B353" s="40"/>
    </row>
    <row r="354" spans="1:2" ht="16.5">
      <c r="A354" s="40"/>
      <c r="B354" s="40"/>
    </row>
    <row r="355" spans="1:2" ht="16.5">
      <c r="A355" s="40"/>
      <c r="B355" s="40"/>
    </row>
    <row r="356" spans="1:2" ht="16.5">
      <c r="A356" s="40"/>
      <c r="B356" s="40"/>
    </row>
    <row r="357" spans="1:2" ht="16.5">
      <c r="A357" s="40"/>
      <c r="B357" s="40"/>
    </row>
    <row r="358" spans="1:2" ht="16.5">
      <c r="A358" s="40"/>
      <c r="B358" s="40"/>
    </row>
    <row r="359" spans="1:2" ht="16.5">
      <c r="A359" s="40"/>
      <c r="B359" s="40"/>
    </row>
    <row r="360" spans="1:2" ht="16.5">
      <c r="A360" s="40"/>
      <c r="B360" s="40"/>
    </row>
    <row r="361" spans="1:2" ht="16.5">
      <c r="A361" s="40"/>
      <c r="B361" s="40"/>
    </row>
    <row r="362" spans="1:2" ht="16.5">
      <c r="A362" s="40"/>
      <c r="B362" s="40"/>
    </row>
    <row r="363" spans="1:2" ht="16.5">
      <c r="A363" s="40"/>
      <c r="B363" s="40"/>
    </row>
    <row r="364" spans="1:2" ht="16.5">
      <c r="A364" s="40"/>
      <c r="B364" s="40"/>
    </row>
    <row r="365" spans="1:2" ht="16.5">
      <c r="A365" s="40"/>
      <c r="B365" s="40"/>
    </row>
    <row r="366" spans="1:2" ht="16.5">
      <c r="A366" s="40"/>
      <c r="B366" s="40"/>
    </row>
    <row r="367" spans="1:2" ht="16.5">
      <c r="A367" s="40"/>
      <c r="B367" s="40"/>
    </row>
    <row r="368" spans="1:2" ht="16.5">
      <c r="A368" s="40"/>
      <c r="B368" s="40"/>
    </row>
    <row r="369" spans="1:2" ht="16.5">
      <c r="A369" s="40"/>
      <c r="B369" s="40"/>
    </row>
    <row r="370" spans="1:2" ht="16.5">
      <c r="A370" s="40"/>
      <c r="B370" s="40"/>
    </row>
    <row r="371" spans="1:2" ht="16.5">
      <c r="A371" s="40"/>
      <c r="B371" s="40"/>
    </row>
    <row r="372" spans="1:2" ht="16.5">
      <c r="A372" s="40"/>
      <c r="B372" s="40"/>
    </row>
    <row r="373" spans="1:2" ht="16.5">
      <c r="A373" s="40"/>
      <c r="B373" s="40"/>
    </row>
    <row r="374" spans="1:2" ht="16.5">
      <c r="A374" s="40"/>
      <c r="B374" s="40"/>
    </row>
    <row r="375" spans="1:2" ht="16.5">
      <c r="A375" s="40"/>
      <c r="B375" s="40"/>
    </row>
    <row r="376" spans="1:2" ht="16.5">
      <c r="A376" s="40"/>
      <c r="B376" s="40"/>
    </row>
    <row r="377" spans="1:2" ht="16.5">
      <c r="A377" s="40"/>
      <c r="B377" s="40"/>
    </row>
    <row r="378" spans="1:2" ht="16.5">
      <c r="A378" s="40"/>
      <c r="B378" s="40"/>
    </row>
    <row r="379" spans="1:2" ht="16.5">
      <c r="A379" s="40"/>
      <c r="B379" s="40"/>
    </row>
    <row r="380" spans="1:2" ht="16.5">
      <c r="A380" s="40"/>
      <c r="B380" s="40"/>
    </row>
    <row r="381" spans="1:2" ht="16.5">
      <c r="A381" s="40"/>
      <c r="B381" s="40"/>
    </row>
    <row r="382" spans="1:2" ht="16.5">
      <c r="A382" s="40"/>
      <c r="B382" s="40"/>
    </row>
    <row r="383" spans="1:2" ht="16.5">
      <c r="A383" s="40"/>
      <c r="B383" s="40"/>
    </row>
    <row r="384" spans="1:2" ht="16.5">
      <c r="A384" s="40"/>
      <c r="B384" s="40"/>
    </row>
    <row r="385" spans="1:2" ht="16.5">
      <c r="A385" s="40"/>
      <c r="B385" s="40"/>
    </row>
    <row r="386" spans="1:2" ht="16.5">
      <c r="A386" s="40"/>
      <c r="B386" s="40"/>
    </row>
    <row r="387" spans="1:2" ht="16.5">
      <c r="A387" s="40"/>
      <c r="B387" s="40"/>
    </row>
    <row r="388" spans="1:2" ht="16.5">
      <c r="A388" s="40"/>
      <c r="B388" s="40"/>
    </row>
    <row r="389" spans="1:2" ht="16.5">
      <c r="A389" s="40"/>
      <c r="B389" s="40"/>
    </row>
    <row r="390" spans="1:2" ht="16.5">
      <c r="A390" s="40"/>
      <c r="B390" s="40"/>
    </row>
    <row r="391" spans="1:2" ht="16.5">
      <c r="A391" s="40"/>
      <c r="B391" s="40"/>
    </row>
    <row r="392" spans="1:2" ht="16.5">
      <c r="A392" s="40"/>
      <c r="B392" s="40"/>
    </row>
    <row r="393" spans="1:2" ht="16.5">
      <c r="A393" s="40"/>
      <c r="B393" s="40"/>
    </row>
    <row r="394" spans="1:2" ht="16.5">
      <c r="A394" s="40"/>
      <c r="B394" s="40"/>
    </row>
    <row r="395" spans="1:2" ht="16.5">
      <c r="A395" s="40"/>
      <c r="B395" s="40"/>
    </row>
    <row r="396" spans="1:2" ht="16.5">
      <c r="A396" s="40"/>
      <c r="B396" s="40"/>
    </row>
    <row r="397" spans="1:2" ht="16.5">
      <c r="A397" s="40"/>
      <c r="B397" s="40"/>
    </row>
    <row r="398" spans="1:2" ht="16.5">
      <c r="A398" s="40"/>
      <c r="B398" s="40"/>
    </row>
    <row r="399" spans="1:2" ht="16.5">
      <c r="A399" s="40"/>
      <c r="B399" s="40"/>
    </row>
    <row r="400" spans="1:2" ht="16.5">
      <c r="A400" s="40"/>
      <c r="B400" s="40"/>
    </row>
    <row r="401" spans="1:2" ht="16.5">
      <c r="A401" s="40"/>
      <c r="B401" s="40"/>
    </row>
    <row r="402" spans="1:2" ht="16.5">
      <c r="A402" s="40"/>
      <c r="B402" s="40"/>
    </row>
    <row r="403" spans="1:2" ht="16.5">
      <c r="A403" s="40"/>
      <c r="B403" s="40"/>
    </row>
    <row r="404" spans="1:2" ht="16.5">
      <c r="A404" s="40"/>
      <c r="B404" s="40"/>
    </row>
    <row r="405" spans="1:2" ht="16.5">
      <c r="A405" s="40"/>
      <c r="B405" s="40"/>
    </row>
    <row r="406" spans="1:2" ht="16.5">
      <c r="A406" s="40"/>
      <c r="B406" s="40"/>
    </row>
    <row r="407" spans="1:2" ht="16.5">
      <c r="A407" s="40"/>
      <c r="B407" s="40"/>
    </row>
    <row r="408" spans="1:2" ht="16.5">
      <c r="A408" s="40"/>
      <c r="B408" s="40"/>
    </row>
    <row r="409" spans="1:2" ht="16.5">
      <c r="A409" s="40"/>
      <c r="B409" s="40"/>
    </row>
    <row r="410" spans="1:2" ht="16.5">
      <c r="A410" s="40"/>
      <c r="B410" s="40"/>
    </row>
    <row r="411" spans="1:2" ht="16.5">
      <c r="A411" s="40"/>
      <c r="B411" s="40"/>
    </row>
    <row r="412" spans="1:2" ht="16.5">
      <c r="A412" s="40"/>
      <c r="B412" s="40"/>
    </row>
    <row r="413" spans="1:2" ht="16.5">
      <c r="A413" s="40"/>
      <c r="B413" s="40"/>
    </row>
    <row r="414" spans="1:2" ht="16.5">
      <c r="A414" s="40"/>
      <c r="B414" s="40"/>
    </row>
    <row r="415" spans="1:2" ht="16.5">
      <c r="A415" s="40"/>
      <c r="B415" s="40"/>
    </row>
    <row r="416" spans="1:2" ht="16.5">
      <c r="A416" s="40"/>
      <c r="B416" s="40"/>
    </row>
    <row r="417" spans="1:2" ht="16.5">
      <c r="A417" s="40"/>
      <c r="B417" s="40"/>
    </row>
    <row r="418" spans="1:2" ht="16.5">
      <c r="A418" s="40"/>
      <c r="B418" s="40"/>
    </row>
    <row r="419" spans="1:2" ht="16.5">
      <c r="A419" s="40"/>
      <c r="B419" s="40"/>
    </row>
    <row r="420" spans="1:2" ht="16.5">
      <c r="A420" s="40"/>
      <c r="B420" s="40"/>
    </row>
    <row r="421" spans="1:2" ht="16.5">
      <c r="A421" s="40"/>
      <c r="B421" s="40"/>
    </row>
    <row r="422" spans="1:2" ht="16.5">
      <c r="A422" s="40"/>
      <c r="B422" s="40"/>
    </row>
    <row r="423" spans="1:2" ht="16.5">
      <c r="A423" s="40"/>
      <c r="B423" s="40"/>
    </row>
    <row r="424" spans="1:2" ht="16.5">
      <c r="A424" s="40"/>
      <c r="B424" s="40"/>
    </row>
    <row r="425" spans="1:2" ht="16.5">
      <c r="A425" s="40"/>
      <c r="B425" s="40"/>
    </row>
    <row r="426" spans="1:2" ht="16.5">
      <c r="A426" s="40"/>
      <c r="B426" s="40"/>
    </row>
    <row r="427" spans="1:2" ht="16.5">
      <c r="A427" s="40"/>
      <c r="B427" s="40"/>
    </row>
    <row r="428" spans="1:2" ht="16.5">
      <c r="A428" s="40"/>
      <c r="B428" s="40"/>
    </row>
    <row r="429" spans="1:2" ht="16.5">
      <c r="A429" s="40"/>
      <c r="B429" s="40"/>
    </row>
    <row r="430" spans="1:2" ht="16.5">
      <c r="A430" s="40"/>
      <c r="B430" s="40"/>
    </row>
    <row r="431" spans="1:2" ht="16.5">
      <c r="A431" s="40"/>
      <c r="B431" s="40"/>
    </row>
    <row r="432" spans="1:2" ht="16.5">
      <c r="A432" s="40"/>
      <c r="B432" s="40"/>
    </row>
    <row r="433" spans="1:2" ht="16.5">
      <c r="A433" s="40"/>
      <c r="B433" s="40"/>
    </row>
    <row r="434" spans="1:2" ht="16.5">
      <c r="A434" s="40"/>
      <c r="B434" s="40"/>
    </row>
    <row r="435" spans="1:2" ht="16.5">
      <c r="A435" s="40"/>
      <c r="B435" s="40"/>
    </row>
    <row r="436" spans="1:2" ht="16.5">
      <c r="A436" s="40"/>
      <c r="B436" s="40"/>
    </row>
    <row r="437" spans="1:2" ht="16.5">
      <c r="A437" s="40"/>
      <c r="B437" s="40"/>
    </row>
    <row r="438" spans="1:2" ht="16.5">
      <c r="A438" s="40"/>
      <c r="B438" s="40"/>
    </row>
    <row r="439" spans="1:2" ht="16.5">
      <c r="A439" s="40"/>
      <c r="B439" s="40"/>
    </row>
    <row r="440" spans="1:2" ht="16.5">
      <c r="A440" s="40"/>
      <c r="B440" s="40"/>
    </row>
    <row r="441" spans="1:2" ht="16.5">
      <c r="A441" s="40"/>
      <c r="B441" s="40"/>
    </row>
    <row r="442" spans="1:2" ht="16.5">
      <c r="A442" s="40"/>
      <c r="B442" s="40"/>
    </row>
    <row r="443" spans="1:2" ht="16.5">
      <c r="A443" s="40"/>
      <c r="B443" s="40"/>
    </row>
    <row r="444" spans="1:2" ht="16.5">
      <c r="A444" s="40"/>
      <c r="B444" s="40"/>
    </row>
    <row r="445" spans="1:2" ht="16.5">
      <c r="A445" s="40"/>
      <c r="B445" s="40"/>
    </row>
    <row r="446" spans="1:2" ht="16.5">
      <c r="A446" s="40"/>
      <c r="B446" s="40"/>
    </row>
    <row r="447" spans="1:2" ht="16.5">
      <c r="A447" s="40"/>
      <c r="B447" s="40"/>
    </row>
    <row r="448" spans="1:2" ht="16.5">
      <c r="A448" s="40"/>
      <c r="B448" s="40"/>
    </row>
    <row r="449" spans="1:2" ht="16.5">
      <c r="A449" s="40"/>
      <c r="B449" s="40"/>
    </row>
    <row r="450" spans="1:2" ht="16.5">
      <c r="A450" s="40"/>
      <c r="B450" s="40"/>
    </row>
    <row r="451" spans="1:2" ht="16.5">
      <c r="A451" s="40"/>
      <c r="B451" s="40"/>
    </row>
    <row r="452" spans="1:2" ht="16.5">
      <c r="A452" s="40"/>
      <c r="B452" s="40"/>
    </row>
    <row r="453" spans="1:2" ht="16.5">
      <c r="A453" s="40"/>
      <c r="B453" s="40"/>
    </row>
    <row r="454" spans="1:2" ht="16.5">
      <c r="A454" s="40"/>
      <c r="B454" s="40"/>
    </row>
    <row r="455" spans="1:2" ht="16.5">
      <c r="A455" s="40"/>
      <c r="B455" s="40"/>
    </row>
    <row r="456" spans="1:2" ht="16.5">
      <c r="A456" s="40"/>
      <c r="B456" s="40"/>
    </row>
    <row r="457" spans="1:2" ht="16.5">
      <c r="A457" s="40"/>
      <c r="B457" s="40"/>
    </row>
    <row r="458" spans="1:2" ht="16.5">
      <c r="A458" s="40"/>
      <c r="B458" s="40"/>
    </row>
    <row r="459" spans="1:2" ht="16.5">
      <c r="A459" s="40"/>
      <c r="B459" s="40"/>
    </row>
    <row r="460" spans="1:2" ht="16.5">
      <c r="A460" s="40"/>
      <c r="B460" s="40"/>
    </row>
    <row r="461" spans="1:2" ht="16.5">
      <c r="A461" s="40"/>
      <c r="B461" s="40"/>
    </row>
    <row r="462" spans="1:2" ht="16.5">
      <c r="A462" s="40"/>
      <c r="B462" s="40"/>
    </row>
    <row r="463" spans="1:2" ht="16.5">
      <c r="A463" s="40"/>
      <c r="B463" s="40"/>
    </row>
    <row r="464" spans="1:2" ht="16.5">
      <c r="A464" s="40"/>
      <c r="B464" s="40"/>
    </row>
    <row r="465" spans="1:2" ht="16.5">
      <c r="A465" s="40"/>
      <c r="B465" s="40"/>
    </row>
    <row r="466" spans="1:2" ht="16.5">
      <c r="A466" s="40"/>
      <c r="B466" s="40"/>
    </row>
    <row r="467" spans="1:2" ht="16.5">
      <c r="A467" s="40"/>
      <c r="B467" s="40"/>
    </row>
    <row r="468" spans="1:2" ht="16.5">
      <c r="A468" s="40"/>
      <c r="B468" s="40"/>
    </row>
    <row r="469" spans="1:2" ht="16.5">
      <c r="A469" s="40"/>
      <c r="B469" s="40"/>
    </row>
    <row r="470" spans="1:2" ht="16.5">
      <c r="A470" s="40"/>
      <c r="B470" s="40"/>
    </row>
    <row r="471" spans="1:2" ht="16.5">
      <c r="A471" s="40"/>
      <c r="B471" s="40"/>
    </row>
    <row r="472" spans="1:2" ht="16.5">
      <c r="A472" s="40"/>
      <c r="B472" s="40"/>
    </row>
  </sheetData>
  <sheetProtection/>
  <mergeCells count="11">
    <mergeCell ref="A1:C1"/>
    <mergeCell ref="A2:C2"/>
    <mergeCell ref="A3:C3"/>
    <mergeCell ref="A4:C4"/>
    <mergeCell ref="A5:C5"/>
    <mergeCell ref="B14:C14"/>
    <mergeCell ref="A14:A15"/>
    <mergeCell ref="A8:C8"/>
    <mergeCell ref="A9:C9"/>
    <mergeCell ref="A10:C10"/>
    <mergeCell ref="A11:C11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3"/>
  <sheetViews>
    <sheetView zoomScalePageLayoutView="0" workbookViewId="0" topLeftCell="A28">
      <selection activeCell="A60" sqref="A60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1.19921875" style="2" customWidth="1"/>
    <col min="5" max="16384" width="8.796875" style="2" customWidth="1"/>
  </cols>
  <sheetData>
    <row r="1" spans="1:4" ht="16.5">
      <c r="A1" s="170" t="s">
        <v>59</v>
      </c>
      <c r="B1" s="170"/>
      <c r="C1" s="170"/>
      <c r="D1" s="170"/>
    </row>
    <row r="2" spans="1:4" ht="16.5">
      <c r="A2" s="170" t="s">
        <v>133</v>
      </c>
      <c r="B2" s="170"/>
      <c r="C2" s="170"/>
      <c r="D2" s="170"/>
    </row>
    <row r="3" spans="1:4" ht="16.5">
      <c r="A3" s="170" t="s">
        <v>134</v>
      </c>
      <c r="B3" s="170"/>
      <c r="C3" s="170"/>
      <c r="D3" s="170"/>
    </row>
    <row r="4" spans="1:4" ht="16.5">
      <c r="A4" s="170" t="s">
        <v>321</v>
      </c>
      <c r="B4" s="170"/>
      <c r="C4" s="170"/>
      <c r="D4" s="170"/>
    </row>
    <row r="5" spans="1:4" ht="16.5" customHeight="1">
      <c r="A5" s="170" t="s">
        <v>322</v>
      </c>
      <c r="B5" s="170"/>
      <c r="C5" s="170"/>
      <c r="D5" s="170"/>
    </row>
    <row r="6" spans="1:4" ht="16.5" customHeight="1">
      <c r="A6" s="171"/>
      <c r="B6" s="171"/>
      <c r="C6" s="171"/>
      <c r="D6" s="171"/>
    </row>
    <row r="7" spans="1:4" ht="24" customHeight="1">
      <c r="A7" s="176" t="s">
        <v>323</v>
      </c>
      <c r="B7" s="176"/>
      <c r="C7" s="176"/>
      <c r="D7" s="176"/>
    </row>
    <row r="8" spans="1:4" ht="16.5">
      <c r="A8" s="177"/>
      <c r="B8" s="177"/>
      <c r="C8" s="177"/>
      <c r="D8" s="177"/>
    </row>
    <row r="9" spans="1:4" ht="16.5" customHeight="1">
      <c r="A9" s="76"/>
      <c r="B9" s="76"/>
      <c r="C9" s="76"/>
      <c r="D9" s="82" t="s">
        <v>5</v>
      </c>
    </row>
    <row r="10" spans="1:4" ht="16.5" customHeight="1">
      <c r="A10" s="172" t="s">
        <v>28</v>
      </c>
      <c r="B10" s="174" t="s">
        <v>123</v>
      </c>
      <c r="C10" s="174" t="s">
        <v>124</v>
      </c>
      <c r="D10" s="172" t="s">
        <v>80</v>
      </c>
    </row>
    <row r="11" spans="1:4" ht="16.5">
      <c r="A11" s="173"/>
      <c r="B11" s="175"/>
      <c r="C11" s="175"/>
      <c r="D11" s="173"/>
    </row>
    <row r="12" spans="1:4" ht="16.5">
      <c r="A12" s="96"/>
      <c r="B12" s="96"/>
      <c r="C12" s="96"/>
      <c r="D12" s="96"/>
    </row>
    <row r="13" spans="1:4" s="108" customFormat="1" ht="15.75">
      <c r="A13" s="145" t="s">
        <v>77</v>
      </c>
      <c r="B13" s="133" t="s">
        <v>224</v>
      </c>
      <c r="C13" s="133"/>
      <c r="D13" s="146">
        <v>15155067.39</v>
      </c>
    </row>
    <row r="14" spans="1:4" s="109" customFormat="1" ht="16.5">
      <c r="A14" s="143" t="s">
        <v>225</v>
      </c>
      <c r="B14" s="137" t="s">
        <v>226</v>
      </c>
      <c r="C14" s="137"/>
      <c r="D14" s="144">
        <v>377908.39</v>
      </c>
    </row>
    <row r="15" spans="1:4" s="110" customFormat="1" ht="31.5">
      <c r="A15" s="143" t="s">
        <v>303</v>
      </c>
      <c r="B15" s="137" t="s">
        <v>226</v>
      </c>
      <c r="C15" s="137" t="s">
        <v>99</v>
      </c>
      <c r="D15" s="144">
        <v>377908.39</v>
      </c>
    </row>
    <row r="16" spans="1:4" s="109" customFormat="1" ht="16.5">
      <c r="A16" s="143" t="s">
        <v>250</v>
      </c>
      <c r="B16" s="137" t="s">
        <v>251</v>
      </c>
      <c r="C16" s="137"/>
      <c r="D16" s="144">
        <v>500000</v>
      </c>
    </row>
    <row r="17" spans="1:4" s="109" customFormat="1" ht="31.5">
      <c r="A17" s="143" t="s">
        <v>303</v>
      </c>
      <c r="B17" s="137" t="s">
        <v>251</v>
      </c>
      <c r="C17" s="137" t="s">
        <v>99</v>
      </c>
      <c r="D17" s="144">
        <v>500000</v>
      </c>
    </row>
    <row r="18" spans="1:4" s="109" customFormat="1" ht="16.5">
      <c r="A18" s="143" t="s">
        <v>304</v>
      </c>
      <c r="B18" s="137" t="s">
        <v>305</v>
      </c>
      <c r="C18" s="137"/>
      <c r="D18" s="144">
        <v>200000</v>
      </c>
    </row>
    <row r="19" spans="1:4" s="109" customFormat="1" ht="31.5">
      <c r="A19" s="143" t="s">
        <v>303</v>
      </c>
      <c r="B19" s="137" t="s">
        <v>305</v>
      </c>
      <c r="C19" s="137" t="s">
        <v>99</v>
      </c>
      <c r="D19" s="144">
        <v>200000</v>
      </c>
    </row>
    <row r="20" spans="1:4" s="109" customFormat="1" ht="31.5">
      <c r="A20" s="143" t="s">
        <v>127</v>
      </c>
      <c r="B20" s="137" t="s">
        <v>227</v>
      </c>
      <c r="C20" s="137"/>
      <c r="D20" s="144">
        <v>502093</v>
      </c>
    </row>
    <row r="21" spans="1:4" s="109" customFormat="1" ht="47.25">
      <c r="A21" s="143" t="s">
        <v>128</v>
      </c>
      <c r="B21" s="137" t="s">
        <v>227</v>
      </c>
      <c r="C21" s="137" t="s">
        <v>91</v>
      </c>
      <c r="D21" s="144">
        <v>354150</v>
      </c>
    </row>
    <row r="22" spans="1:4" s="109" customFormat="1" ht="31.5">
      <c r="A22" s="143" t="s">
        <v>303</v>
      </c>
      <c r="B22" s="137" t="s">
        <v>227</v>
      </c>
      <c r="C22" s="137" t="s">
        <v>99</v>
      </c>
      <c r="D22" s="144">
        <v>147943</v>
      </c>
    </row>
    <row r="23" spans="1:4" s="109" customFormat="1" ht="16.5">
      <c r="A23" s="143" t="s">
        <v>79</v>
      </c>
      <c r="B23" s="137" t="s">
        <v>228</v>
      </c>
      <c r="C23" s="137"/>
      <c r="D23" s="144">
        <v>60151</v>
      </c>
    </row>
    <row r="24" spans="1:4" s="109" customFormat="1" ht="47.25">
      <c r="A24" s="143" t="s">
        <v>128</v>
      </c>
      <c r="B24" s="137" t="s">
        <v>228</v>
      </c>
      <c r="C24" s="137" t="s">
        <v>91</v>
      </c>
      <c r="D24" s="144">
        <v>48951</v>
      </c>
    </row>
    <row r="25" spans="1:4" s="109" customFormat="1" ht="31.5">
      <c r="A25" s="143" t="s">
        <v>303</v>
      </c>
      <c r="B25" s="137" t="s">
        <v>228</v>
      </c>
      <c r="C25" s="137" t="s">
        <v>99</v>
      </c>
      <c r="D25" s="144">
        <v>11200</v>
      </c>
    </row>
    <row r="26" spans="1:4" s="109" customFormat="1" ht="63">
      <c r="A26" s="143" t="s">
        <v>229</v>
      </c>
      <c r="B26" s="137" t="s">
        <v>230</v>
      </c>
      <c r="C26" s="137"/>
      <c r="D26" s="144">
        <v>441100</v>
      </c>
    </row>
    <row r="27" spans="1:4" s="109" customFormat="1" ht="16.5">
      <c r="A27" s="143" t="s">
        <v>129</v>
      </c>
      <c r="B27" s="137" t="s">
        <v>230</v>
      </c>
      <c r="C27" s="137" t="s">
        <v>104</v>
      </c>
      <c r="D27" s="144">
        <v>441100</v>
      </c>
    </row>
    <row r="28" spans="1:4" s="109" customFormat="1" ht="31.5">
      <c r="A28" s="143" t="s">
        <v>231</v>
      </c>
      <c r="B28" s="137" t="s">
        <v>232</v>
      </c>
      <c r="C28" s="137"/>
      <c r="D28" s="144">
        <v>91517</v>
      </c>
    </row>
    <row r="29" spans="1:4" s="109" customFormat="1" ht="16.5">
      <c r="A29" s="143" t="s">
        <v>129</v>
      </c>
      <c r="B29" s="137" t="s">
        <v>232</v>
      </c>
      <c r="C29" s="137" t="s">
        <v>104</v>
      </c>
      <c r="D29" s="144">
        <v>91517</v>
      </c>
    </row>
    <row r="30" spans="1:4" s="109" customFormat="1" ht="78.75">
      <c r="A30" s="138" t="s">
        <v>233</v>
      </c>
      <c r="B30" s="137" t="s">
        <v>234</v>
      </c>
      <c r="C30" s="137"/>
      <c r="D30" s="144">
        <v>18715</v>
      </c>
    </row>
    <row r="31" spans="1:4" s="109" customFormat="1" ht="47.25">
      <c r="A31" s="143" t="s">
        <v>128</v>
      </c>
      <c r="B31" s="137" t="s">
        <v>234</v>
      </c>
      <c r="C31" s="137" t="s">
        <v>91</v>
      </c>
      <c r="D31" s="144">
        <v>12715</v>
      </c>
    </row>
    <row r="32" spans="1:4" s="109" customFormat="1" ht="31.5">
      <c r="A32" s="143" t="s">
        <v>303</v>
      </c>
      <c r="B32" s="137" t="s">
        <v>234</v>
      </c>
      <c r="C32" s="137" t="s">
        <v>99</v>
      </c>
      <c r="D32" s="144">
        <v>6000</v>
      </c>
    </row>
    <row r="33" spans="1:4" s="109" customFormat="1" ht="31.5">
      <c r="A33" s="143" t="s">
        <v>0</v>
      </c>
      <c r="B33" s="137" t="s">
        <v>235</v>
      </c>
      <c r="C33" s="137"/>
      <c r="D33" s="144">
        <v>9206440</v>
      </c>
    </row>
    <row r="34" spans="1:4" s="109" customFormat="1" ht="47.25">
      <c r="A34" s="143" t="s">
        <v>128</v>
      </c>
      <c r="B34" s="137" t="s">
        <v>235</v>
      </c>
      <c r="C34" s="137" t="s">
        <v>91</v>
      </c>
      <c r="D34" s="144">
        <v>5636200</v>
      </c>
    </row>
    <row r="35" spans="1:4" s="109" customFormat="1" ht="31.5">
      <c r="A35" s="143" t="s">
        <v>303</v>
      </c>
      <c r="B35" s="137" t="s">
        <v>235</v>
      </c>
      <c r="C35" s="137" t="s">
        <v>99</v>
      </c>
      <c r="D35" s="144">
        <v>3380240</v>
      </c>
    </row>
    <row r="36" spans="1:4" s="109" customFormat="1" ht="16.5">
      <c r="A36" s="143" t="s">
        <v>101</v>
      </c>
      <c r="B36" s="137" t="s">
        <v>235</v>
      </c>
      <c r="C36" s="137" t="s">
        <v>100</v>
      </c>
      <c r="D36" s="144">
        <v>190000</v>
      </c>
    </row>
    <row r="37" spans="1:4" s="109" customFormat="1" ht="31.5">
      <c r="A37" s="143" t="s">
        <v>167</v>
      </c>
      <c r="B37" s="137" t="s">
        <v>236</v>
      </c>
      <c r="C37" s="137"/>
      <c r="D37" s="144">
        <v>820260</v>
      </c>
    </row>
    <row r="38" spans="1:4" s="109" customFormat="1" ht="47.25">
      <c r="A38" s="143" t="s">
        <v>128</v>
      </c>
      <c r="B38" s="137" t="s">
        <v>236</v>
      </c>
      <c r="C38" s="137" t="s">
        <v>91</v>
      </c>
      <c r="D38" s="144">
        <v>820260</v>
      </c>
    </row>
    <row r="39" spans="1:4" s="109" customFormat="1" ht="16.5">
      <c r="A39" s="143" t="s">
        <v>76</v>
      </c>
      <c r="B39" s="137" t="s">
        <v>237</v>
      </c>
      <c r="C39" s="137"/>
      <c r="D39" s="144">
        <v>931823</v>
      </c>
    </row>
    <row r="40" spans="1:4" s="109" customFormat="1" ht="31.5">
      <c r="A40" s="143" t="s">
        <v>303</v>
      </c>
      <c r="B40" s="137" t="s">
        <v>237</v>
      </c>
      <c r="C40" s="137" t="s">
        <v>99</v>
      </c>
      <c r="D40" s="144">
        <v>910823</v>
      </c>
    </row>
    <row r="41" spans="1:4" s="109" customFormat="1" ht="16.5">
      <c r="A41" s="143" t="s">
        <v>101</v>
      </c>
      <c r="B41" s="137" t="s">
        <v>237</v>
      </c>
      <c r="C41" s="137" t="s">
        <v>100</v>
      </c>
      <c r="D41" s="144">
        <v>21000</v>
      </c>
    </row>
    <row r="42" spans="1:4" s="109" customFormat="1" ht="16.5">
      <c r="A42" s="143" t="s">
        <v>1</v>
      </c>
      <c r="B42" s="137" t="s">
        <v>238</v>
      </c>
      <c r="C42" s="137"/>
      <c r="D42" s="144">
        <v>458060</v>
      </c>
    </row>
    <row r="43" spans="1:4" s="109" customFormat="1" ht="16.5">
      <c r="A43" s="143" t="s">
        <v>103</v>
      </c>
      <c r="B43" s="137" t="s">
        <v>238</v>
      </c>
      <c r="C43" s="137" t="s">
        <v>102</v>
      </c>
      <c r="D43" s="144">
        <v>458060</v>
      </c>
    </row>
    <row r="44" spans="1:4" s="109" customFormat="1" ht="16.5">
      <c r="A44" s="143" t="s">
        <v>61</v>
      </c>
      <c r="B44" s="137" t="s">
        <v>239</v>
      </c>
      <c r="C44" s="137"/>
      <c r="D44" s="144">
        <v>820000</v>
      </c>
    </row>
    <row r="45" spans="1:4" s="109" customFormat="1" ht="31.5">
      <c r="A45" s="143" t="s">
        <v>303</v>
      </c>
      <c r="B45" s="137" t="s">
        <v>239</v>
      </c>
      <c r="C45" s="137" t="s">
        <v>99</v>
      </c>
      <c r="D45" s="144">
        <v>820000</v>
      </c>
    </row>
    <row r="46" spans="1:4" s="109" customFormat="1" ht="31.5">
      <c r="A46" s="143" t="s">
        <v>2</v>
      </c>
      <c r="B46" s="137" t="s">
        <v>240</v>
      </c>
      <c r="C46" s="137"/>
      <c r="D46" s="144">
        <v>151000</v>
      </c>
    </row>
    <row r="47" spans="1:4" s="109" customFormat="1" ht="31.5">
      <c r="A47" s="143" t="s">
        <v>303</v>
      </c>
      <c r="B47" s="137" t="s">
        <v>240</v>
      </c>
      <c r="C47" s="137" t="s">
        <v>99</v>
      </c>
      <c r="D47" s="144">
        <v>151000</v>
      </c>
    </row>
    <row r="48" spans="1:4" s="109" customFormat="1" ht="16.5">
      <c r="A48" s="143" t="s">
        <v>241</v>
      </c>
      <c r="B48" s="137" t="s">
        <v>242</v>
      </c>
      <c r="C48" s="137"/>
      <c r="D48" s="144">
        <v>16000</v>
      </c>
    </row>
    <row r="49" spans="1:4" s="109" customFormat="1" ht="31.5">
      <c r="A49" s="143" t="s">
        <v>303</v>
      </c>
      <c r="B49" s="137" t="s">
        <v>242</v>
      </c>
      <c r="C49" s="137" t="s">
        <v>99</v>
      </c>
      <c r="D49" s="144">
        <v>16000</v>
      </c>
    </row>
    <row r="50" spans="1:4" s="109" customFormat="1" ht="16.5">
      <c r="A50" s="143" t="s">
        <v>3</v>
      </c>
      <c r="B50" s="137" t="s">
        <v>243</v>
      </c>
      <c r="C50" s="137"/>
      <c r="D50" s="144">
        <v>560000</v>
      </c>
    </row>
    <row r="51" spans="1:4" s="109" customFormat="1" ht="31.5">
      <c r="A51" s="143" t="s">
        <v>303</v>
      </c>
      <c r="B51" s="137" t="s">
        <v>243</v>
      </c>
      <c r="C51" s="137" t="s">
        <v>99</v>
      </c>
      <c r="D51" s="144">
        <v>560000</v>
      </c>
    </row>
    <row r="52" spans="1:4" s="109" customFormat="1" ht="16.5">
      <c r="A52" s="145" t="s">
        <v>4</v>
      </c>
      <c r="B52" s="133"/>
      <c r="C52" s="133"/>
      <c r="D52" s="146">
        <v>15155067.39</v>
      </c>
    </row>
    <row r="53" spans="1:3" s="109" customFormat="1" ht="16.5">
      <c r="A53" s="111"/>
      <c r="B53" s="111"/>
      <c r="C53" s="111"/>
    </row>
    <row r="54" spans="1:3" s="109" customFormat="1" ht="16.5">
      <c r="A54" s="111"/>
      <c r="B54" s="111"/>
      <c r="C54" s="111"/>
    </row>
    <row r="55" spans="1:3" s="109" customFormat="1" ht="16.5">
      <c r="A55" s="111"/>
      <c r="B55" s="111"/>
      <c r="C55" s="111"/>
    </row>
    <row r="56" spans="1:3" s="109" customFormat="1" ht="16.5">
      <c r="A56" s="111"/>
      <c r="B56" s="111"/>
      <c r="C56" s="111"/>
    </row>
    <row r="57" spans="1:3" s="109" customFormat="1" ht="16.5">
      <c r="A57" s="111"/>
      <c r="B57" s="111"/>
      <c r="C57" s="111"/>
    </row>
    <row r="58" spans="1:3" s="109" customFormat="1" ht="16.5">
      <c r="A58" s="111"/>
      <c r="B58" s="111"/>
      <c r="C58" s="111"/>
    </row>
    <row r="59" spans="1:3" s="109" customFormat="1" ht="16.5">
      <c r="A59" s="111"/>
      <c r="B59" s="111"/>
      <c r="C59" s="111"/>
    </row>
    <row r="60" spans="1:3" s="109" customFormat="1" ht="16.5">
      <c r="A60" s="111"/>
      <c r="B60" s="111"/>
      <c r="C60" s="111"/>
    </row>
    <row r="61" spans="1:3" s="109" customFormat="1" ht="16.5">
      <c r="A61" s="111"/>
      <c r="B61" s="111"/>
      <c r="C61" s="111"/>
    </row>
    <row r="62" spans="1:3" s="109" customFormat="1" ht="16.5">
      <c r="A62" s="111"/>
      <c r="B62" s="111"/>
      <c r="C62" s="111"/>
    </row>
    <row r="63" spans="1:3" s="109" customFormat="1" ht="16.5">
      <c r="A63" s="111"/>
      <c r="B63" s="111"/>
      <c r="C63" s="111"/>
    </row>
    <row r="64" spans="1:3" s="109" customFormat="1" ht="16.5">
      <c r="A64" s="111"/>
      <c r="B64" s="111"/>
      <c r="C64" s="111"/>
    </row>
    <row r="65" spans="1:3" s="109" customFormat="1" ht="16.5">
      <c r="A65" s="111"/>
      <c r="B65" s="111"/>
      <c r="C65" s="111"/>
    </row>
    <row r="66" spans="1:3" s="109" customFormat="1" ht="16.5">
      <c r="A66" s="111"/>
      <c r="B66" s="111"/>
      <c r="C66" s="111"/>
    </row>
    <row r="67" spans="1:3" s="109" customFormat="1" ht="16.5">
      <c r="A67" s="111"/>
      <c r="B67" s="111"/>
      <c r="C67" s="111"/>
    </row>
    <row r="68" spans="1:3" s="109" customFormat="1" ht="16.5">
      <c r="A68" s="111"/>
      <c r="B68" s="111"/>
      <c r="C68" s="111"/>
    </row>
    <row r="69" spans="1:3" s="109" customFormat="1" ht="16.5">
      <c r="A69" s="111"/>
      <c r="B69" s="111"/>
      <c r="C69" s="111"/>
    </row>
    <row r="70" spans="1:3" s="109" customFormat="1" ht="16.5">
      <c r="A70" s="111"/>
      <c r="B70" s="111"/>
      <c r="C70" s="111"/>
    </row>
    <row r="71" spans="1:3" s="109" customFormat="1" ht="16.5">
      <c r="A71" s="111"/>
      <c r="B71" s="111"/>
      <c r="C71" s="111"/>
    </row>
    <row r="72" spans="1:3" s="109" customFormat="1" ht="16.5">
      <c r="A72" s="111"/>
      <c r="B72" s="111"/>
      <c r="C72" s="111"/>
    </row>
    <row r="73" spans="1:3" s="109" customFormat="1" ht="16.5">
      <c r="A73" s="111"/>
      <c r="B73" s="111"/>
      <c r="C73" s="111"/>
    </row>
    <row r="74" spans="1:3" s="109" customFormat="1" ht="16.5">
      <c r="A74" s="111"/>
      <c r="B74" s="111"/>
      <c r="C74" s="111"/>
    </row>
    <row r="75" spans="1:3" s="109" customFormat="1" ht="16.5">
      <c r="A75" s="111"/>
      <c r="B75" s="111"/>
      <c r="C75" s="111"/>
    </row>
    <row r="76" spans="1:3" s="109" customFormat="1" ht="16.5">
      <c r="A76" s="111"/>
      <c r="B76" s="111"/>
      <c r="C76" s="111"/>
    </row>
    <row r="77" spans="1:3" s="109" customFormat="1" ht="16.5">
      <c r="A77" s="111"/>
      <c r="B77" s="111"/>
      <c r="C77" s="111"/>
    </row>
    <row r="78" spans="1:3" s="109" customFormat="1" ht="16.5">
      <c r="A78" s="111"/>
      <c r="B78" s="111"/>
      <c r="C78" s="111"/>
    </row>
    <row r="79" spans="1:3" s="109" customFormat="1" ht="16.5">
      <c r="A79" s="111"/>
      <c r="B79" s="111"/>
      <c r="C79" s="111"/>
    </row>
    <row r="80" spans="1:3" s="109" customFormat="1" ht="16.5">
      <c r="A80" s="111"/>
      <c r="B80" s="111"/>
      <c r="C80" s="111"/>
    </row>
    <row r="81" spans="1:3" s="109" customFormat="1" ht="16.5">
      <c r="A81" s="111"/>
      <c r="B81" s="111"/>
      <c r="C81" s="111"/>
    </row>
    <row r="82" spans="1:3" s="109" customFormat="1" ht="16.5">
      <c r="A82" s="111"/>
      <c r="B82" s="111"/>
      <c r="C82" s="111"/>
    </row>
    <row r="83" spans="1:3" s="109" customFormat="1" ht="16.5">
      <c r="A83" s="111"/>
      <c r="B83" s="111"/>
      <c r="C83" s="111"/>
    </row>
    <row r="84" spans="1:3" s="109" customFormat="1" ht="16.5">
      <c r="A84" s="111"/>
      <c r="B84" s="111"/>
      <c r="C84" s="111"/>
    </row>
    <row r="85" spans="1:3" s="109" customFormat="1" ht="16.5">
      <c r="A85" s="111"/>
      <c r="B85" s="111"/>
      <c r="C85" s="111"/>
    </row>
    <row r="86" spans="1:3" s="109" customFormat="1" ht="16.5">
      <c r="A86" s="111"/>
      <c r="B86" s="111"/>
      <c r="C86" s="111"/>
    </row>
    <row r="87" spans="1:3" s="109" customFormat="1" ht="16.5">
      <c r="A87" s="111"/>
      <c r="B87" s="111"/>
      <c r="C87" s="111"/>
    </row>
    <row r="88" spans="1:3" s="109" customFormat="1" ht="16.5">
      <c r="A88" s="111"/>
      <c r="B88" s="111"/>
      <c r="C88" s="111"/>
    </row>
    <row r="89" spans="1:3" s="109" customFormat="1" ht="16.5">
      <c r="A89" s="111"/>
      <c r="B89" s="111"/>
      <c r="C89" s="111"/>
    </row>
    <row r="90" spans="1:3" s="109" customFormat="1" ht="16.5">
      <c r="A90" s="111"/>
      <c r="B90" s="111"/>
      <c r="C90" s="111"/>
    </row>
    <row r="91" spans="1:3" s="109" customFormat="1" ht="16.5">
      <c r="A91" s="111"/>
      <c r="B91" s="111"/>
      <c r="C91" s="111"/>
    </row>
    <row r="92" spans="1:3" s="109" customFormat="1" ht="16.5">
      <c r="A92" s="111"/>
      <c r="B92" s="111"/>
      <c r="C92" s="111"/>
    </row>
    <row r="93" spans="1:3" s="109" customFormat="1" ht="16.5">
      <c r="A93" s="111"/>
      <c r="B93" s="111"/>
      <c r="C93" s="111"/>
    </row>
    <row r="94" spans="1:3" s="109" customFormat="1" ht="16.5">
      <c r="A94" s="111"/>
      <c r="B94" s="111"/>
      <c r="C94" s="111"/>
    </row>
    <row r="95" spans="1:3" s="109" customFormat="1" ht="16.5">
      <c r="A95" s="111"/>
      <c r="B95" s="111"/>
      <c r="C95" s="111"/>
    </row>
    <row r="96" spans="1:3" s="109" customFormat="1" ht="16.5">
      <c r="A96" s="111"/>
      <c r="B96" s="111"/>
      <c r="C96" s="111"/>
    </row>
    <row r="97" spans="1:3" s="109" customFormat="1" ht="16.5">
      <c r="A97" s="111"/>
      <c r="B97" s="111"/>
      <c r="C97" s="111"/>
    </row>
    <row r="98" spans="1:3" s="109" customFormat="1" ht="16.5">
      <c r="A98" s="111"/>
      <c r="B98" s="111"/>
      <c r="C98" s="111"/>
    </row>
    <row r="99" spans="1:3" s="109" customFormat="1" ht="16.5">
      <c r="A99" s="111"/>
      <c r="B99" s="111"/>
      <c r="C99" s="111"/>
    </row>
    <row r="100" spans="1:3" s="109" customFormat="1" ht="16.5">
      <c r="A100" s="111"/>
      <c r="B100" s="111"/>
      <c r="C100" s="111"/>
    </row>
    <row r="101" spans="1:3" s="109" customFormat="1" ht="16.5">
      <c r="A101" s="111"/>
      <c r="B101" s="111"/>
      <c r="C101" s="111"/>
    </row>
    <row r="102" spans="1:3" s="109" customFormat="1" ht="16.5">
      <c r="A102" s="111"/>
      <c r="B102" s="111"/>
      <c r="C102" s="111"/>
    </row>
    <row r="103" spans="1:3" s="109" customFormat="1" ht="16.5">
      <c r="A103" s="111"/>
      <c r="B103" s="111"/>
      <c r="C103" s="111"/>
    </row>
    <row r="104" spans="1:3" s="109" customFormat="1" ht="16.5">
      <c r="A104" s="111"/>
      <c r="B104" s="111"/>
      <c r="C104" s="111"/>
    </row>
    <row r="105" spans="1:3" s="109" customFormat="1" ht="16.5">
      <c r="A105" s="111"/>
      <c r="B105" s="111"/>
      <c r="C105" s="111"/>
    </row>
    <row r="106" spans="1:3" s="109" customFormat="1" ht="16.5">
      <c r="A106" s="111"/>
      <c r="B106" s="111"/>
      <c r="C106" s="111"/>
    </row>
    <row r="107" spans="1:3" s="109" customFormat="1" ht="16.5">
      <c r="A107" s="111"/>
      <c r="B107" s="111"/>
      <c r="C107" s="111"/>
    </row>
    <row r="108" spans="1:3" s="109" customFormat="1" ht="16.5">
      <c r="A108" s="111"/>
      <c r="B108" s="111"/>
      <c r="C108" s="111"/>
    </row>
    <row r="109" spans="1:3" s="109" customFormat="1" ht="16.5">
      <c r="A109" s="111"/>
      <c r="B109" s="111"/>
      <c r="C109" s="111"/>
    </row>
    <row r="110" spans="1:3" s="109" customFormat="1" ht="16.5">
      <c r="A110" s="111"/>
      <c r="B110" s="111"/>
      <c r="C110" s="111"/>
    </row>
    <row r="111" spans="1:3" s="109" customFormat="1" ht="16.5">
      <c r="A111" s="111"/>
      <c r="B111" s="111"/>
      <c r="C111" s="111"/>
    </row>
    <row r="112" spans="1:3" s="109" customFormat="1" ht="16.5">
      <c r="A112" s="111"/>
      <c r="B112" s="111"/>
      <c r="C112" s="111"/>
    </row>
    <row r="113" spans="1:3" s="109" customFormat="1" ht="16.5">
      <c r="A113" s="111"/>
      <c r="B113" s="111"/>
      <c r="C113" s="111"/>
    </row>
    <row r="114" spans="1:3" s="109" customFormat="1" ht="16.5">
      <c r="A114" s="111"/>
      <c r="B114" s="111"/>
      <c r="C114" s="111"/>
    </row>
    <row r="115" spans="1:3" s="109" customFormat="1" ht="16.5">
      <c r="A115" s="111"/>
      <c r="B115" s="111"/>
      <c r="C115" s="111"/>
    </row>
    <row r="116" spans="1:3" s="109" customFormat="1" ht="16.5">
      <c r="A116" s="111"/>
      <c r="B116" s="111"/>
      <c r="C116" s="111"/>
    </row>
    <row r="117" spans="1:3" s="109" customFormat="1" ht="16.5">
      <c r="A117" s="111"/>
      <c r="B117" s="111"/>
      <c r="C117" s="111"/>
    </row>
    <row r="118" spans="1:3" s="109" customFormat="1" ht="16.5">
      <c r="A118" s="111"/>
      <c r="B118" s="111"/>
      <c r="C118" s="111"/>
    </row>
    <row r="119" spans="1:3" s="109" customFormat="1" ht="16.5">
      <c r="A119" s="111"/>
      <c r="B119" s="111"/>
      <c r="C119" s="111"/>
    </row>
    <row r="120" spans="1:3" s="109" customFormat="1" ht="16.5">
      <c r="A120" s="111"/>
      <c r="B120" s="111"/>
      <c r="C120" s="111"/>
    </row>
    <row r="121" spans="1:3" s="109" customFormat="1" ht="16.5">
      <c r="A121" s="111"/>
      <c r="B121" s="111"/>
      <c r="C121" s="111"/>
    </row>
    <row r="122" spans="1:3" s="109" customFormat="1" ht="16.5">
      <c r="A122" s="111"/>
      <c r="B122" s="111"/>
      <c r="C122" s="111"/>
    </row>
    <row r="123" spans="1:3" s="109" customFormat="1" ht="16.5">
      <c r="A123" s="111"/>
      <c r="B123" s="111"/>
      <c r="C123" s="111"/>
    </row>
    <row r="124" spans="1:3" s="109" customFormat="1" ht="16.5">
      <c r="A124" s="111"/>
      <c r="B124" s="111"/>
      <c r="C124" s="111"/>
    </row>
    <row r="125" spans="1:3" s="109" customFormat="1" ht="16.5">
      <c r="A125" s="111"/>
      <c r="B125" s="111"/>
      <c r="C125" s="111"/>
    </row>
    <row r="126" spans="1:3" s="109" customFormat="1" ht="16.5">
      <c r="A126" s="111"/>
      <c r="B126" s="111"/>
      <c r="C126" s="111"/>
    </row>
    <row r="127" spans="1:3" s="109" customFormat="1" ht="16.5">
      <c r="A127" s="111"/>
      <c r="B127" s="111"/>
      <c r="C127" s="111"/>
    </row>
    <row r="128" spans="1:3" s="109" customFormat="1" ht="16.5">
      <c r="A128" s="111"/>
      <c r="B128" s="111"/>
      <c r="C128" s="111"/>
    </row>
    <row r="129" spans="1:3" s="109" customFormat="1" ht="16.5">
      <c r="A129" s="111"/>
      <c r="B129" s="111"/>
      <c r="C129" s="111"/>
    </row>
    <row r="130" spans="1:3" s="109" customFormat="1" ht="16.5">
      <c r="A130" s="111"/>
      <c r="B130" s="111"/>
      <c r="C130" s="111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</sheetData>
  <sheetProtection/>
  <mergeCells count="11">
    <mergeCell ref="A10:A11"/>
    <mergeCell ref="B10:B11"/>
    <mergeCell ref="C10:C11"/>
    <mergeCell ref="D10:D11"/>
    <mergeCell ref="A7:D8"/>
    <mergeCell ref="A2:D2"/>
    <mergeCell ref="A5:D5"/>
    <mergeCell ref="A1:D1"/>
    <mergeCell ref="A3:D3"/>
    <mergeCell ref="A4:D4"/>
    <mergeCell ref="A6:D6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9"/>
  <sheetViews>
    <sheetView zoomScalePageLayoutView="0" workbookViewId="0" topLeftCell="A4">
      <selection activeCell="A13" sqref="A13:IV13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09765625" style="5" customWidth="1"/>
    <col min="4" max="4" width="10.796875" style="2" customWidth="1"/>
    <col min="5" max="5" width="10.59765625" style="2" customWidth="1"/>
    <col min="6" max="16384" width="8.796875" style="2" customWidth="1"/>
  </cols>
  <sheetData>
    <row r="1" spans="1:5" ht="16.5">
      <c r="A1" s="170" t="s">
        <v>39</v>
      </c>
      <c r="B1" s="170"/>
      <c r="C1" s="170"/>
      <c r="D1" s="170"/>
      <c r="E1" s="168"/>
    </row>
    <row r="2" spans="1:5" ht="16.5">
      <c r="A2" s="170" t="s">
        <v>133</v>
      </c>
      <c r="B2" s="170"/>
      <c r="C2" s="170"/>
      <c r="D2" s="170"/>
      <c r="E2" s="168"/>
    </row>
    <row r="3" spans="1:5" ht="16.5">
      <c r="A3" s="170" t="s">
        <v>134</v>
      </c>
      <c r="B3" s="170"/>
      <c r="C3" s="170"/>
      <c r="D3" s="170"/>
      <c r="E3" s="168"/>
    </row>
    <row r="4" spans="1:5" ht="16.5">
      <c r="A4" s="170" t="s">
        <v>324</v>
      </c>
      <c r="B4" s="170"/>
      <c r="C4" s="170"/>
      <c r="D4" s="170"/>
      <c r="E4" s="168"/>
    </row>
    <row r="5" spans="1:5" ht="16.5" customHeight="1">
      <c r="A5" s="170" t="s">
        <v>322</v>
      </c>
      <c r="B5" s="170"/>
      <c r="C5" s="170"/>
      <c r="D5" s="170"/>
      <c r="E5" s="168"/>
    </row>
    <row r="6" spans="1:4" ht="16.5" customHeight="1">
      <c r="A6" s="171"/>
      <c r="B6" s="171"/>
      <c r="C6" s="171"/>
      <c r="D6" s="171"/>
    </row>
    <row r="7" spans="1:5" ht="24" customHeight="1">
      <c r="A7" s="182" t="s">
        <v>325</v>
      </c>
      <c r="B7" s="182"/>
      <c r="C7" s="182"/>
      <c r="D7" s="182"/>
      <c r="E7" s="183"/>
    </row>
    <row r="8" spans="1:5" ht="16.5">
      <c r="A8" s="184"/>
      <c r="B8" s="184"/>
      <c r="C8" s="184"/>
      <c r="D8" s="184"/>
      <c r="E8" s="183"/>
    </row>
    <row r="9" spans="1:5" ht="16.5" customHeight="1">
      <c r="A9" s="76"/>
      <c r="B9" s="76"/>
      <c r="C9" s="76"/>
      <c r="E9" s="83" t="s">
        <v>5</v>
      </c>
    </row>
    <row r="10" spans="1:5" ht="16.5" customHeight="1">
      <c r="A10" s="178" t="s">
        <v>28</v>
      </c>
      <c r="B10" s="179" t="s">
        <v>123</v>
      </c>
      <c r="C10" s="180" t="s">
        <v>124</v>
      </c>
      <c r="D10" s="181" t="s">
        <v>80</v>
      </c>
      <c r="E10" s="181"/>
    </row>
    <row r="11" spans="1:5" ht="16.5">
      <c r="A11" s="178"/>
      <c r="B11" s="179" t="s">
        <v>125</v>
      </c>
      <c r="C11" s="179" t="s">
        <v>126</v>
      </c>
      <c r="D11" s="94" t="s">
        <v>254</v>
      </c>
      <c r="E11" s="94" t="s">
        <v>320</v>
      </c>
    </row>
    <row r="12" spans="1:5" ht="16.5">
      <c r="A12" s="81"/>
      <c r="B12" s="81"/>
      <c r="C12" s="81"/>
      <c r="D12" s="81"/>
      <c r="E12" s="81"/>
    </row>
    <row r="13" spans="1:5" s="108" customFormat="1" ht="15" customHeight="1">
      <c r="A13" s="145" t="s">
        <v>77</v>
      </c>
      <c r="B13" s="133" t="s">
        <v>224</v>
      </c>
      <c r="C13" s="133"/>
      <c r="D13" s="146">
        <v>15717075.55</v>
      </c>
      <c r="E13" s="146">
        <v>16063075.55</v>
      </c>
    </row>
    <row r="14" spans="1:5" s="109" customFormat="1" ht="16.5">
      <c r="A14" s="159" t="s">
        <v>225</v>
      </c>
      <c r="B14" s="160" t="s">
        <v>226</v>
      </c>
      <c r="C14" s="160"/>
      <c r="D14" s="161">
        <v>377908.39</v>
      </c>
      <c r="E14" s="161">
        <v>377908.39</v>
      </c>
    </row>
    <row r="15" spans="1:5" s="110" customFormat="1" ht="31.5">
      <c r="A15" s="159" t="s">
        <v>303</v>
      </c>
      <c r="B15" s="160" t="s">
        <v>226</v>
      </c>
      <c r="C15" s="160" t="s">
        <v>99</v>
      </c>
      <c r="D15" s="161">
        <v>377908.39</v>
      </c>
      <c r="E15" s="161">
        <v>377908.39</v>
      </c>
    </row>
    <row r="16" spans="1:5" s="109" customFormat="1" ht="16.5">
      <c r="A16" s="159" t="s">
        <v>250</v>
      </c>
      <c r="B16" s="160" t="s">
        <v>251</v>
      </c>
      <c r="C16" s="160"/>
      <c r="D16" s="161">
        <v>640230.16</v>
      </c>
      <c r="E16" s="161">
        <v>640230.16</v>
      </c>
    </row>
    <row r="17" spans="1:5" s="109" customFormat="1" ht="31.5">
      <c r="A17" s="159" t="s">
        <v>303</v>
      </c>
      <c r="B17" s="160" t="s">
        <v>251</v>
      </c>
      <c r="C17" s="160" t="s">
        <v>99</v>
      </c>
      <c r="D17" s="161">
        <v>640230.16</v>
      </c>
      <c r="E17" s="161">
        <v>640230.16</v>
      </c>
    </row>
    <row r="18" spans="1:5" s="109" customFormat="1" ht="16.5">
      <c r="A18" s="159" t="s">
        <v>304</v>
      </c>
      <c r="B18" s="160" t="s">
        <v>305</v>
      </c>
      <c r="C18" s="160"/>
      <c r="D18" s="161">
        <v>200000</v>
      </c>
      <c r="E18" s="161">
        <v>200000</v>
      </c>
    </row>
    <row r="19" spans="1:5" s="109" customFormat="1" ht="31.5">
      <c r="A19" s="159" t="s">
        <v>303</v>
      </c>
      <c r="B19" s="160" t="s">
        <v>305</v>
      </c>
      <c r="C19" s="160" t="s">
        <v>99</v>
      </c>
      <c r="D19" s="161">
        <v>200000</v>
      </c>
      <c r="E19" s="161">
        <v>200000</v>
      </c>
    </row>
    <row r="20" spans="1:5" s="109" customFormat="1" ht="31.5">
      <c r="A20" s="159" t="s">
        <v>127</v>
      </c>
      <c r="B20" s="160" t="s">
        <v>227</v>
      </c>
      <c r="C20" s="160"/>
      <c r="D20" s="161">
        <v>502093</v>
      </c>
      <c r="E20" s="161">
        <v>502093</v>
      </c>
    </row>
    <row r="21" spans="1:5" s="109" customFormat="1" ht="47.25">
      <c r="A21" s="159" t="s">
        <v>128</v>
      </c>
      <c r="B21" s="160" t="s">
        <v>227</v>
      </c>
      <c r="C21" s="160" t="s">
        <v>91</v>
      </c>
      <c r="D21" s="161">
        <v>354150</v>
      </c>
      <c r="E21" s="161">
        <v>354150</v>
      </c>
    </row>
    <row r="22" spans="1:5" s="109" customFormat="1" ht="31.5">
      <c r="A22" s="159" t="s">
        <v>303</v>
      </c>
      <c r="B22" s="160" t="s">
        <v>227</v>
      </c>
      <c r="C22" s="160" t="s">
        <v>99</v>
      </c>
      <c r="D22" s="161">
        <v>147943</v>
      </c>
      <c r="E22" s="161">
        <v>147943</v>
      </c>
    </row>
    <row r="23" spans="1:5" s="109" customFormat="1" ht="16.5">
      <c r="A23" s="159" t="s">
        <v>79</v>
      </c>
      <c r="B23" s="160" t="s">
        <v>228</v>
      </c>
      <c r="C23" s="160"/>
      <c r="D23" s="161">
        <v>60858</v>
      </c>
      <c r="E23" s="161">
        <v>60858</v>
      </c>
    </row>
    <row r="24" spans="1:5" s="109" customFormat="1" ht="47.25">
      <c r="A24" s="159" t="s">
        <v>128</v>
      </c>
      <c r="B24" s="160" t="s">
        <v>228</v>
      </c>
      <c r="C24" s="160" t="s">
        <v>91</v>
      </c>
      <c r="D24" s="161">
        <v>49688</v>
      </c>
      <c r="E24" s="161">
        <v>49688</v>
      </c>
    </row>
    <row r="25" spans="1:5" s="109" customFormat="1" ht="31.5">
      <c r="A25" s="159" t="s">
        <v>303</v>
      </c>
      <c r="B25" s="160" t="s">
        <v>228</v>
      </c>
      <c r="C25" s="160" t="s">
        <v>99</v>
      </c>
      <c r="D25" s="161">
        <v>11170</v>
      </c>
      <c r="E25" s="161">
        <v>11170</v>
      </c>
    </row>
    <row r="26" spans="1:5" s="109" customFormat="1" ht="78.75">
      <c r="A26" s="162" t="s">
        <v>233</v>
      </c>
      <c r="B26" s="160" t="s">
        <v>234</v>
      </c>
      <c r="C26" s="160"/>
      <c r="D26" s="161">
        <v>19086</v>
      </c>
      <c r="E26" s="161">
        <v>19086</v>
      </c>
    </row>
    <row r="27" spans="1:5" s="109" customFormat="1" ht="47.25">
      <c r="A27" s="159" t="s">
        <v>128</v>
      </c>
      <c r="B27" s="160" t="s">
        <v>234</v>
      </c>
      <c r="C27" s="160" t="s">
        <v>91</v>
      </c>
      <c r="D27" s="161">
        <v>13086</v>
      </c>
      <c r="E27" s="161">
        <v>13086</v>
      </c>
    </row>
    <row r="28" spans="1:5" s="109" customFormat="1" ht="31.5">
      <c r="A28" s="159" t="s">
        <v>303</v>
      </c>
      <c r="B28" s="160" t="s">
        <v>234</v>
      </c>
      <c r="C28" s="160" t="s">
        <v>99</v>
      </c>
      <c r="D28" s="161">
        <v>6000</v>
      </c>
      <c r="E28" s="161">
        <v>6000</v>
      </c>
    </row>
    <row r="29" spans="1:5" s="109" customFormat="1" ht="31.5">
      <c r="A29" s="159" t="s">
        <v>0</v>
      </c>
      <c r="B29" s="160" t="s">
        <v>235</v>
      </c>
      <c r="C29" s="160"/>
      <c r="D29" s="161">
        <v>9032967.16</v>
      </c>
      <c r="E29" s="161">
        <v>8954263.16</v>
      </c>
    </row>
    <row r="30" spans="1:5" s="109" customFormat="1" ht="47.25">
      <c r="A30" s="159" t="s">
        <v>128</v>
      </c>
      <c r="B30" s="160" t="s">
        <v>235</v>
      </c>
      <c r="C30" s="160" t="s">
        <v>91</v>
      </c>
      <c r="D30" s="161">
        <v>5291497</v>
      </c>
      <c r="E30" s="161">
        <v>4899023.16</v>
      </c>
    </row>
    <row r="31" spans="1:5" s="109" customFormat="1" ht="31.5">
      <c r="A31" s="159" t="s">
        <v>303</v>
      </c>
      <c r="B31" s="160" t="s">
        <v>235</v>
      </c>
      <c r="C31" s="160" t="s">
        <v>99</v>
      </c>
      <c r="D31" s="161">
        <v>3551470.16</v>
      </c>
      <c r="E31" s="161">
        <v>3865240</v>
      </c>
    </row>
    <row r="32" spans="1:5" s="109" customFormat="1" ht="16.5">
      <c r="A32" s="159" t="s">
        <v>101</v>
      </c>
      <c r="B32" s="160" t="s">
        <v>235</v>
      </c>
      <c r="C32" s="160" t="s">
        <v>100</v>
      </c>
      <c r="D32" s="161">
        <v>190000</v>
      </c>
      <c r="E32" s="161">
        <v>190000</v>
      </c>
    </row>
    <row r="33" spans="1:5" s="109" customFormat="1" ht="31.5">
      <c r="A33" s="159" t="s">
        <v>167</v>
      </c>
      <c r="B33" s="160" t="s">
        <v>236</v>
      </c>
      <c r="C33" s="160"/>
      <c r="D33" s="161">
        <v>820260</v>
      </c>
      <c r="E33" s="161">
        <v>820260</v>
      </c>
    </row>
    <row r="34" spans="1:5" s="109" customFormat="1" ht="47.25">
      <c r="A34" s="159" t="s">
        <v>128</v>
      </c>
      <c r="B34" s="160" t="s">
        <v>236</v>
      </c>
      <c r="C34" s="160" t="s">
        <v>91</v>
      </c>
      <c r="D34" s="161">
        <v>820260</v>
      </c>
      <c r="E34" s="161">
        <v>820260</v>
      </c>
    </row>
    <row r="35" spans="1:5" s="109" customFormat="1" ht="16.5">
      <c r="A35" s="159" t="s">
        <v>76</v>
      </c>
      <c r="B35" s="160" t="s">
        <v>237</v>
      </c>
      <c r="C35" s="160"/>
      <c r="D35" s="161">
        <v>1484440</v>
      </c>
      <c r="E35" s="161">
        <v>1484440</v>
      </c>
    </row>
    <row r="36" spans="1:5" s="109" customFormat="1" ht="31.5">
      <c r="A36" s="159" t="s">
        <v>303</v>
      </c>
      <c r="B36" s="160" t="s">
        <v>237</v>
      </c>
      <c r="C36" s="160" t="s">
        <v>99</v>
      </c>
      <c r="D36" s="161">
        <v>1463440</v>
      </c>
      <c r="E36" s="161">
        <v>1463440</v>
      </c>
    </row>
    <row r="37" spans="1:5" s="109" customFormat="1" ht="16.5">
      <c r="A37" s="159" t="s">
        <v>101</v>
      </c>
      <c r="B37" s="160" t="s">
        <v>237</v>
      </c>
      <c r="C37" s="160" t="s">
        <v>100</v>
      </c>
      <c r="D37" s="161">
        <v>21000</v>
      </c>
      <c r="E37" s="161">
        <v>21000</v>
      </c>
    </row>
    <row r="38" spans="1:5" s="109" customFormat="1" ht="16.5">
      <c r="A38" s="159" t="s">
        <v>1</v>
      </c>
      <c r="B38" s="160" t="s">
        <v>238</v>
      </c>
      <c r="C38" s="160"/>
      <c r="D38" s="161">
        <v>458060</v>
      </c>
      <c r="E38" s="161">
        <v>458060</v>
      </c>
    </row>
    <row r="39" spans="1:5" s="109" customFormat="1" ht="16.5">
      <c r="A39" s="159" t="s">
        <v>103</v>
      </c>
      <c r="B39" s="160" t="s">
        <v>238</v>
      </c>
      <c r="C39" s="160" t="s">
        <v>102</v>
      </c>
      <c r="D39" s="161">
        <v>458060</v>
      </c>
      <c r="E39" s="161">
        <v>458060</v>
      </c>
    </row>
    <row r="40" spans="1:5" s="109" customFormat="1" ht="16.5">
      <c r="A40" s="159" t="s">
        <v>61</v>
      </c>
      <c r="B40" s="160" t="s">
        <v>239</v>
      </c>
      <c r="C40" s="160"/>
      <c r="D40" s="161">
        <v>870000</v>
      </c>
      <c r="E40" s="161">
        <v>903000</v>
      </c>
    </row>
    <row r="41" spans="1:5" s="109" customFormat="1" ht="31.5">
      <c r="A41" s="159" t="s">
        <v>303</v>
      </c>
      <c r="B41" s="160" t="s">
        <v>239</v>
      </c>
      <c r="C41" s="160" t="s">
        <v>99</v>
      </c>
      <c r="D41" s="161">
        <v>870000</v>
      </c>
      <c r="E41" s="161">
        <v>903000</v>
      </c>
    </row>
    <row r="42" spans="1:5" s="109" customFormat="1" ht="31.5">
      <c r="A42" s="159" t="s">
        <v>2</v>
      </c>
      <c r="B42" s="160" t="s">
        <v>240</v>
      </c>
      <c r="C42" s="160"/>
      <c r="D42" s="161">
        <v>300769.84</v>
      </c>
      <c r="E42" s="161">
        <v>300769.84</v>
      </c>
    </row>
    <row r="43" spans="1:5" s="109" customFormat="1" ht="31.5">
      <c r="A43" s="159" t="s">
        <v>303</v>
      </c>
      <c r="B43" s="160" t="s">
        <v>240</v>
      </c>
      <c r="C43" s="160" t="s">
        <v>99</v>
      </c>
      <c r="D43" s="161">
        <v>300769.84</v>
      </c>
      <c r="E43" s="161">
        <v>300769.84</v>
      </c>
    </row>
    <row r="44" spans="1:5" s="109" customFormat="1" ht="16.5">
      <c r="A44" s="159" t="s">
        <v>241</v>
      </c>
      <c r="B44" s="160" t="s">
        <v>242</v>
      </c>
      <c r="C44" s="160"/>
      <c r="D44" s="161">
        <v>16000</v>
      </c>
      <c r="E44" s="161">
        <v>16000</v>
      </c>
    </row>
    <row r="45" spans="1:5" s="109" customFormat="1" ht="31.5">
      <c r="A45" s="159" t="s">
        <v>303</v>
      </c>
      <c r="B45" s="160" t="s">
        <v>242</v>
      </c>
      <c r="C45" s="160" t="s">
        <v>99</v>
      </c>
      <c r="D45" s="161">
        <v>16000</v>
      </c>
      <c r="E45" s="161">
        <v>16000</v>
      </c>
    </row>
    <row r="46" spans="1:5" s="109" customFormat="1" ht="16.5">
      <c r="A46" s="159" t="s">
        <v>3</v>
      </c>
      <c r="B46" s="160" t="s">
        <v>243</v>
      </c>
      <c r="C46" s="160"/>
      <c r="D46" s="161">
        <v>560000</v>
      </c>
      <c r="E46" s="161">
        <v>560000</v>
      </c>
    </row>
    <row r="47" spans="1:5" s="109" customFormat="1" ht="31.5">
      <c r="A47" s="159" t="s">
        <v>303</v>
      </c>
      <c r="B47" s="160" t="s">
        <v>243</v>
      </c>
      <c r="C47" s="160" t="s">
        <v>99</v>
      </c>
      <c r="D47" s="161">
        <v>560000</v>
      </c>
      <c r="E47" s="161">
        <v>560000</v>
      </c>
    </row>
    <row r="48" spans="1:5" s="109" customFormat="1" ht="16.5">
      <c r="A48" s="159" t="s">
        <v>244</v>
      </c>
      <c r="B48" s="160" t="s">
        <v>245</v>
      </c>
      <c r="C48" s="160"/>
      <c r="D48" s="161">
        <v>374403</v>
      </c>
      <c r="E48" s="161">
        <v>766107</v>
      </c>
    </row>
    <row r="49" spans="1:5" s="109" customFormat="1" ht="16.5">
      <c r="A49" s="159" t="s">
        <v>101</v>
      </c>
      <c r="B49" s="160" t="s">
        <v>245</v>
      </c>
      <c r="C49" s="160" t="s">
        <v>100</v>
      </c>
      <c r="D49" s="161">
        <v>374403</v>
      </c>
      <c r="E49" s="161">
        <v>766107</v>
      </c>
    </row>
    <row r="50" spans="1:5" s="109" customFormat="1" ht="16.5">
      <c r="A50" s="163" t="s">
        <v>4</v>
      </c>
      <c r="B50" s="164"/>
      <c r="C50" s="164"/>
      <c r="D50" s="165">
        <v>15717075.55</v>
      </c>
      <c r="E50" s="165">
        <v>16063075.55</v>
      </c>
    </row>
    <row r="51" spans="1:3" s="109" customFormat="1" ht="16.5">
      <c r="A51" s="111"/>
      <c r="B51" s="111"/>
      <c r="C51" s="111"/>
    </row>
    <row r="52" spans="1:3" s="109" customFormat="1" ht="16.5">
      <c r="A52" s="111"/>
      <c r="B52" s="111"/>
      <c r="C52" s="111"/>
    </row>
    <row r="53" spans="1:3" s="109" customFormat="1" ht="16.5">
      <c r="A53" s="111"/>
      <c r="B53" s="111"/>
      <c r="C53" s="111"/>
    </row>
    <row r="54" spans="1:3" s="109" customFormat="1" ht="16.5">
      <c r="A54" s="111"/>
      <c r="B54" s="111"/>
      <c r="C54" s="111"/>
    </row>
    <row r="55" spans="1:3" s="109" customFormat="1" ht="16.5">
      <c r="A55" s="111"/>
      <c r="B55" s="111"/>
      <c r="C55" s="111"/>
    </row>
    <row r="56" spans="1:3" s="109" customFormat="1" ht="16.5">
      <c r="A56" s="111"/>
      <c r="B56" s="111"/>
      <c r="C56" s="111"/>
    </row>
    <row r="57" spans="1:3" s="109" customFormat="1" ht="16.5">
      <c r="A57" s="111"/>
      <c r="B57" s="111"/>
      <c r="C57" s="111"/>
    </row>
    <row r="58" spans="1:3" ht="16.5">
      <c r="A58" s="7"/>
      <c r="B58" s="7"/>
      <c r="C58" s="7"/>
    </row>
    <row r="59" spans="1:3" ht="16.5">
      <c r="A59" s="7"/>
      <c r="B59" s="7"/>
      <c r="C59" s="7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</sheetData>
  <sheetProtection/>
  <mergeCells count="11">
    <mergeCell ref="A1:E1"/>
    <mergeCell ref="C10:C11"/>
    <mergeCell ref="D10:E10"/>
    <mergeCell ref="A7:E8"/>
    <mergeCell ref="A5:E5"/>
    <mergeCell ref="A6:D6"/>
    <mergeCell ref="A10:A11"/>
    <mergeCell ref="B10:B11"/>
    <mergeCell ref="A4:E4"/>
    <mergeCell ref="A3:E3"/>
    <mergeCell ref="A2:E2"/>
  </mergeCells>
  <printOptions/>
  <pageMargins left="0.31496062992125984" right="0.31496062992125984" top="0.5511811023622047" bottom="0.15748031496062992" header="0.11811023622047245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34">
      <selection activeCell="K18" sqref="K18"/>
    </sheetView>
  </sheetViews>
  <sheetFormatPr defaultColWidth="8.796875" defaultRowHeight="15"/>
  <cols>
    <col min="1" max="1" width="53.59765625" style="13" customWidth="1"/>
    <col min="2" max="2" width="6.69921875" style="13" customWidth="1"/>
    <col min="3" max="3" width="3.8984375" style="13" customWidth="1"/>
    <col min="4" max="4" width="3.796875" style="13" customWidth="1"/>
    <col min="5" max="5" width="12.59765625" style="13" customWidth="1"/>
    <col min="6" max="6" width="4.796875" style="13" customWidth="1"/>
    <col min="7" max="7" width="11.3984375" style="59" customWidth="1"/>
    <col min="8" max="16384" width="8.796875" style="13" customWidth="1"/>
  </cols>
  <sheetData>
    <row r="1" spans="1:7" s="1" customFormat="1" ht="16.5">
      <c r="A1" s="190" t="s">
        <v>98</v>
      </c>
      <c r="B1" s="191"/>
      <c r="C1" s="191"/>
      <c r="D1" s="191"/>
      <c r="E1" s="191"/>
      <c r="F1" s="191"/>
      <c r="G1" s="191"/>
    </row>
    <row r="2" spans="1:7" s="1" customFormat="1" ht="16.5">
      <c r="A2" s="192" t="s">
        <v>133</v>
      </c>
      <c r="B2" s="193"/>
      <c r="C2" s="193"/>
      <c r="D2" s="193"/>
      <c r="E2" s="193"/>
      <c r="F2" s="193"/>
      <c r="G2" s="193"/>
    </row>
    <row r="3" spans="1:7" s="1" customFormat="1" ht="16.5" customHeight="1">
      <c r="A3" s="194" t="s">
        <v>135</v>
      </c>
      <c r="B3" s="195"/>
      <c r="C3" s="195"/>
      <c r="D3" s="195"/>
      <c r="E3" s="195"/>
      <c r="F3" s="195"/>
      <c r="G3" s="195"/>
    </row>
    <row r="4" spans="1:7" s="1" customFormat="1" ht="16.5">
      <c r="A4" s="196" t="s">
        <v>321</v>
      </c>
      <c r="B4" s="193"/>
      <c r="C4" s="193"/>
      <c r="D4" s="193"/>
      <c r="E4" s="193"/>
      <c r="F4" s="193"/>
      <c r="G4" s="193"/>
    </row>
    <row r="5" spans="1:7" s="1" customFormat="1" ht="16.5">
      <c r="A5" s="197" t="s">
        <v>322</v>
      </c>
      <c r="B5" s="198"/>
      <c r="C5" s="198"/>
      <c r="D5" s="198"/>
      <c r="E5" s="198"/>
      <c r="F5" s="198"/>
      <c r="G5" s="198"/>
    </row>
    <row r="6" spans="1:7" s="1" customFormat="1" ht="17.25">
      <c r="A6" s="189" t="s">
        <v>40</v>
      </c>
      <c r="B6" s="189"/>
      <c r="C6" s="189"/>
      <c r="D6" s="189"/>
      <c r="E6" s="189"/>
      <c r="F6" s="189"/>
      <c r="G6" s="189"/>
    </row>
    <row r="7" spans="1:7" s="1" customFormat="1" ht="18" customHeight="1">
      <c r="A7" s="189" t="s">
        <v>326</v>
      </c>
      <c r="B7" s="189"/>
      <c r="C7" s="189"/>
      <c r="D7" s="189"/>
      <c r="E7" s="189"/>
      <c r="F7" s="189"/>
      <c r="G7" s="189"/>
    </row>
    <row r="8" spans="1:7" s="1" customFormat="1" ht="16.5">
      <c r="A8" s="11"/>
      <c r="B8" s="11"/>
      <c r="C8" s="11"/>
      <c r="D8" s="11"/>
      <c r="E8" s="11"/>
      <c r="F8" s="11"/>
      <c r="G8" s="83" t="s">
        <v>5</v>
      </c>
    </row>
    <row r="9" spans="1:7" s="4" customFormat="1" ht="14.25" customHeight="1">
      <c r="A9" s="186" t="s">
        <v>130</v>
      </c>
      <c r="B9" s="185" t="s">
        <v>6</v>
      </c>
      <c r="C9" s="188" t="s">
        <v>41</v>
      </c>
      <c r="D9" s="188" t="s">
        <v>7</v>
      </c>
      <c r="E9" s="185" t="s">
        <v>123</v>
      </c>
      <c r="F9" s="185" t="s">
        <v>124</v>
      </c>
      <c r="G9" s="186" t="s">
        <v>80</v>
      </c>
    </row>
    <row r="10" spans="1:9" s="4" customFormat="1" ht="15.75" customHeight="1">
      <c r="A10" s="187"/>
      <c r="B10" s="185" t="s">
        <v>8</v>
      </c>
      <c r="C10" s="187"/>
      <c r="D10" s="187"/>
      <c r="E10" s="185" t="s">
        <v>9</v>
      </c>
      <c r="F10" s="185" t="s">
        <v>42</v>
      </c>
      <c r="G10" s="187"/>
      <c r="H10" s="84"/>
      <c r="I10" s="85"/>
    </row>
    <row r="11" spans="1:8" s="4" customFormat="1" ht="15">
      <c r="A11" s="86"/>
      <c r="B11" s="86"/>
      <c r="C11" s="86"/>
      <c r="D11" s="86"/>
      <c r="E11" s="86"/>
      <c r="F11" s="86"/>
      <c r="G11" s="86"/>
      <c r="H11" s="85"/>
    </row>
    <row r="12" spans="1:8" s="113" customFormat="1" ht="15.75">
      <c r="A12" s="145" t="s">
        <v>136</v>
      </c>
      <c r="B12" s="133" t="s">
        <v>147</v>
      </c>
      <c r="C12" s="133"/>
      <c r="D12" s="133"/>
      <c r="E12" s="133"/>
      <c r="F12" s="133"/>
      <c r="G12" s="146">
        <v>15155067.39</v>
      </c>
      <c r="H12" s="112"/>
    </row>
    <row r="13" spans="1:8" s="113" customFormat="1" ht="15.75">
      <c r="A13" s="145" t="s">
        <v>94</v>
      </c>
      <c r="B13" s="133" t="s">
        <v>147</v>
      </c>
      <c r="C13" s="133" t="s">
        <v>168</v>
      </c>
      <c r="D13" s="133" t="s">
        <v>169</v>
      </c>
      <c r="E13" s="133"/>
      <c r="F13" s="133"/>
      <c r="G13" s="146">
        <v>11539482</v>
      </c>
      <c r="H13" s="112"/>
    </row>
    <row r="14" spans="1:8" s="113" customFormat="1" ht="47.25">
      <c r="A14" s="145" t="s">
        <v>30</v>
      </c>
      <c r="B14" s="133" t="s">
        <v>147</v>
      </c>
      <c r="C14" s="133" t="s">
        <v>168</v>
      </c>
      <c r="D14" s="133" t="s">
        <v>170</v>
      </c>
      <c r="E14" s="133"/>
      <c r="F14" s="133"/>
      <c r="G14" s="146">
        <v>10607659</v>
      </c>
      <c r="H14" s="112"/>
    </row>
    <row r="15" spans="1:8" s="113" customFormat="1" ht="15.75">
      <c r="A15" s="143" t="s">
        <v>77</v>
      </c>
      <c r="B15" s="137" t="s">
        <v>147</v>
      </c>
      <c r="C15" s="137" t="s">
        <v>168</v>
      </c>
      <c r="D15" s="137" t="s">
        <v>170</v>
      </c>
      <c r="E15" s="137" t="s">
        <v>224</v>
      </c>
      <c r="F15" s="137"/>
      <c r="G15" s="144">
        <v>10607659</v>
      </c>
      <c r="H15" s="112"/>
    </row>
    <row r="16" spans="1:8" s="115" customFormat="1" ht="31.5">
      <c r="A16" s="143" t="s">
        <v>127</v>
      </c>
      <c r="B16" s="137" t="s">
        <v>147</v>
      </c>
      <c r="C16" s="137" t="s">
        <v>168</v>
      </c>
      <c r="D16" s="137" t="s">
        <v>170</v>
      </c>
      <c r="E16" s="137" t="s">
        <v>227</v>
      </c>
      <c r="F16" s="137"/>
      <c r="G16" s="144">
        <v>502093</v>
      </c>
      <c r="H16" s="114"/>
    </row>
    <row r="17" spans="1:8" s="115" customFormat="1" ht="63">
      <c r="A17" s="147" t="s">
        <v>128</v>
      </c>
      <c r="B17" s="148" t="s">
        <v>147</v>
      </c>
      <c r="C17" s="148" t="s">
        <v>168</v>
      </c>
      <c r="D17" s="148" t="s">
        <v>170</v>
      </c>
      <c r="E17" s="148" t="s">
        <v>227</v>
      </c>
      <c r="F17" s="148" t="s">
        <v>91</v>
      </c>
      <c r="G17" s="149">
        <v>354150</v>
      </c>
      <c r="H17" s="114"/>
    </row>
    <row r="18" spans="1:7" s="115" customFormat="1" ht="31.5">
      <c r="A18" s="147" t="s">
        <v>303</v>
      </c>
      <c r="B18" s="148" t="s">
        <v>147</v>
      </c>
      <c r="C18" s="148" t="s">
        <v>168</v>
      </c>
      <c r="D18" s="148" t="s">
        <v>170</v>
      </c>
      <c r="E18" s="148" t="s">
        <v>227</v>
      </c>
      <c r="F18" s="148" t="s">
        <v>99</v>
      </c>
      <c r="G18" s="149">
        <v>147943</v>
      </c>
    </row>
    <row r="19" spans="1:7" s="115" customFormat="1" ht="16.5">
      <c r="A19" s="143" t="s">
        <v>79</v>
      </c>
      <c r="B19" s="137" t="s">
        <v>147</v>
      </c>
      <c r="C19" s="137" t="s">
        <v>168</v>
      </c>
      <c r="D19" s="137" t="s">
        <v>170</v>
      </c>
      <c r="E19" s="137" t="s">
        <v>228</v>
      </c>
      <c r="F19" s="137"/>
      <c r="G19" s="144">
        <v>60151</v>
      </c>
    </row>
    <row r="20" spans="1:7" s="115" customFormat="1" ht="63">
      <c r="A20" s="147" t="s">
        <v>128</v>
      </c>
      <c r="B20" s="148" t="s">
        <v>147</v>
      </c>
      <c r="C20" s="148" t="s">
        <v>168</v>
      </c>
      <c r="D20" s="148" t="s">
        <v>170</v>
      </c>
      <c r="E20" s="148" t="s">
        <v>228</v>
      </c>
      <c r="F20" s="148" t="s">
        <v>91</v>
      </c>
      <c r="G20" s="149">
        <v>48951</v>
      </c>
    </row>
    <row r="21" spans="1:7" s="115" customFormat="1" ht="31.5">
      <c r="A21" s="147" t="s">
        <v>303</v>
      </c>
      <c r="B21" s="148" t="s">
        <v>147</v>
      </c>
      <c r="C21" s="148" t="s">
        <v>168</v>
      </c>
      <c r="D21" s="148" t="s">
        <v>170</v>
      </c>
      <c r="E21" s="148" t="s">
        <v>228</v>
      </c>
      <c r="F21" s="148" t="s">
        <v>99</v>
      </c>
      <c r="G21" s="149">
        <v>11200</v>
      </c>
    </row>
    <row r="22" spans="1:7" s="115" customFormat="1" ht="94.5">
      <c r="A22" s="138" t="s">
        <v>233</v>
      </c>
      <c r="B22" s="137" t="s">
        <v>147</v>
      </c>
      <c r="C22" s="137" t="s">
        <v>168</v>
      </c>
      <c r="D22" s="137" t="s">
        <v>170</v>
      </c>
      <c r="E22" s="137" t="s">
        <v>234</v>
      </c>
      <c r="F22" s="137"/>
      <c r="G22" s="144">
        <v>18715</v>
      </c>
    </row>
    <row r="23" spans="1:7" s="115" customFormat="1" ht="63">
      <c r="A23" s="147" t="s">
        <v>128</v>
      </c>
      <c r="B23" s="148" t="s">
        <v>147</v>
      </c>
      <c r="C23" s="148" t="s">
        <v>168</v>
      </c>
      <c r="D23" s="148" t="s">
        <v>170</v>
      </c>
      <c r="E23" s="148" t="s">
        <v>234</v>
      </c>
      <c r="F23" s="148" t="s">
        <v>91</v>
      </c>
      <c r="G23" s="149">
        <v>12715</v>
      </c>
    </row>
    <row r="24" spans="1:8" s="115" customFormat="1" ht="31.5">
      <c r="A24" s="147" t="s">
        <v>303</v>
      </c>
      <c r="B24" s="148" t="s">
        <v>147</v>
      </c>
      <c r="C24" s="148" t="s">
        <v>168</v>
      </c>
      <c r="D24" s="148" t="s">
        <v>170</v>
      </c>
      <c r="E24" s="148" t="s">
        <v>234</v>
      </c>
      <c r="F24" s="148" t="s">
        <v>99</v>
      </c>
      <c r="G24" s="149">
        <v>6000</v>
      </c>
      <c r="H24" s="114"/>
    </row>
    <row r="25" spans="1:8" s="115" customFormat="1" ht="31.5">
      <c r="A25" s="143" t="s">
        <v>0</v>
      </c>
      <c r="B25" s="137" t="s">
        <v>147</v>
      </c>
      <c r="C25" s="137" t="s">
        <v>168</v>
      </c>
      <c r="D25" s="137" t="s">
        <v>170</v>
      </c>
      <c r="E25" s="137" t="s">
        <v>235</v>
      </c>
      <c r="F25" s="137"/>
      <c r="G25" s="144">
        <v>9206440</v>
      </c>
      <c r="H25" s="114"/>
    </row>
    <row r="26" spans="1:7" s="115" customFormat="1" ht="63">
      <c r="A26" s="147" t="s">
        <v>128</v>
      </c>
      <c r="B26" s="148" t="s">
        <v>147</v>
      </c>
      <c r="C26" s="148" t="s">
        <v>168</v>
      </c>
      <c r="D26" s="148" t="s">
        <v>170</v>
      </c>
      <c r="E26" s="148" t="s">
        <v>235</v>
      </c>
      <c r="F26" s="148" t="s">
        <v>91</v>
      </c>
      <c r="G26" s="149">
        <v>5636200</v>
      </c>
    </row>
    <row r="27" spans="1:7" s="115" customFormat="1" ht="31.5">
      <c r="A27" s="147" t="s">
        <v>303</v>
      </c>
      <c r="B27" s="148" t="s">
        <v>147</v>
      </c>
      <c r="C27" s="148" t="s">
        <v>168</v>
      </c>
      <c r="D27" s="148" t="s">
        <v>170</v>
      </c>
      <c r="E27" s="148" t="s">
        <v>235</v>
      </c>
      <c r="F27" s="148" t="s">
        <v>99</v>
      </c>
      <c r="G27" s="149">
        <v>3380240</v>
      </c>
    </row>
    <row r="28" spans="1:7" s="115" customFormat="1" ht="16.5">
      <c r="A28" s="147" t="s">
        <v>101</v>
      </c>
      <c r="B28" s="148" t="s">
        <v>147</v>
      </c>
      <c r="C28" s="148" t="s">
        <v>168</v>
      </c>
      <c r="D28" s="148" t="s">
        <v>170</v>
      </c>
      <c r="E28" s="148" t="s">
        <v>235</v>
      </c>
      <c r="F28" s="148" t="s">
        <v>100</v>
      </c>
      <c r="G28" s="149">
        <v>190000</v>
      </c>
    </row>
    <row r="29" spans="1:7" s="115" customFormat="1" ht="31.5">
      <c r="A29" s="143" t="s">
        <v>167</v>
      </c>
      <c r="B29" s="137" t="s">
        <v>147</v>
      </c>
      <c r="C29" s="137" t="s">
        <v>168</v>
      </c>
      <c r="D29" s="137" t="s">
        <v>170</v>
      </c>
      <c r="E29" s="137" t="s">
        <v>236</v>
      </c>
      <c r="F29" s="137"/>
      <c r="G29" s="144">
        <v>820260</v>
      </c>
    </row>
    <row r="30" spans="1:7" s="115" customFormat="1" ht="63">
      <c r="A30" s="147" t="s">
        <v>128</v>
      </c>
      <c r="B30" s="148" t="s">
        <v>147</v>
      </c>
      <c r="C30" s="148" t="s">
        <v>168</v>
      </c>
      <c r="D30" s="148" t="s">
        <v>170</v>
      </c>
      <c r="E30" s="148" t="s">
        <v>236</v>
      </c>
      <c r="F30" s="148" t="s">
        <v>91</v>
      </c>
      <c r="G30" s="149">
        <v>820260</v>
      </c>
    </row>
    <row r="31" spans="1:7" s="115" customFormat="1" ht="16.5">
      <c r="A31" s="145" t="s">
        <v>95</v>
      </c>
      <c r="B31" s="133" t="s">
        <v>147</v>
      </c>
      <c r="C31" s="133" t="s">
        <v>168</v>
      </c>
      <c r="D31" s="133" t="s">
        <v>171</v>
      </c>
      <c r="E31" s="133"/>
      <c r="F31" s="133"/>
      <c r="G31" s="146">
        <v>931823</v>
      </c>
    </row>
    <row r="32" spans="1:7" s="115" customFormat="1" ht="16.5">
      <c r="A32" s="143" t="s">
        <v>77</v>
      </c>
      <c r="B32" s="137" t="s">
        <v>147</v>
      </c>
      <c r="C32" s="137" t="s">
        <v>168</v>
      </c>
      <c r="D32" s="137" t="s">
        <v>171</v>
      </c>
      <c r="E32" s="137" t="s">
        <v>224</v>
      </c>
      <c r="F32" s="137"/>
      <c r="G32" s="144">
        <v>931823</v>
      </c>
    </row>
    <row r="33" spans="1:8" s="117" customFormat="1" ht="15.75">
      <c r="A33" s="143" t="s">
        <v>76</v>
      </c>
      <c r="B33" s="137" t="s">
        <v>147</v>
      </c>
      <c r="C33" s="137" t="s">
        <v>168</v>
      </c>
      <c r="D33" s="137" t="s">
        <v>171</v>
      </c>
      <c r="E33" s="137" t="s">
        <v>237</v>
      </c>
      <c r="F33" s="137"/>
      <c r="G33" s="144">
        <v>931823</v>
      </c>
      <c r="H33" s="116"/>
    </row>
    <row r="34" spans="1:7" s="115" customFormat="1" ht="31.5">
      <c r="A34" s="147" t="s">
        <v>303</v>
      </c>
      <c r="B34" s="148" t="s">
        <v>147</v>
      </c>
      <c r="C34" s="148" t="s">
        <v>168</v>
      </c>
      <c r="D34" s="148" t="s">
        <v>171</v>
      </c>
      <c r="E34" s="148" t="s">
        <v>237</v>
      </c>
      <c r="F34" s="148" t="s">
        <v>99</v>
      </c>
      <c r="G34" s="149">
        <v>910823</v>
      </c>
    </row>
    <row r="35" spans="1:7" s="115" customFormat="1" ht="16.5">
      <c r="A35" s="147" t="s">
        <v>101</v>
      </c>
      <c r="B35" s="148" t="s">
        <v>147</v>
      </c>
      <c r="C35" s="148" t="s">
        <v>168</v>
      </c>
      <c r="D35" s="148" t="s">
        <v>171</v>
      </c>
      <c r="E35" s="148" t="s">
        <v>237</v>
      </c>
      <c r="F35" s="148" t="s">
        <v>100</v>
      </c>
      <c r="G35" s="149">
        <v>21000</v>
      </c>
    </row>
    <row r="36" spans="1:7" s="115" customFormat="1" ht="31.5">
      <c r="A36" s="145" t="s">
        <v>306</v>
      </c>
      <c r="B36" s="133" t="s">
        <v>147</v>
      </c>
      <c r="C36" s="133" t="s">
        <v>176</v>
      </c>
      <c r="D36" s="133" t="s">
        <v>169</v>
      </c>
      <c r="E36" s="133"/>
      <c r="F36" s="133"/>
      <c r="G36" s="146">
        <v>200000</v>
      </c>
    </row>
    <row r="37" spans="1:7" s="115" customFormat="1" ht="31.5">
      <c r="A37" s="145" t="s">
        <v>307</v>
      </c>
      <c r="B37" s="133" t="s">
        <v>147</v>
      </c>
      <c r="C37" s="133" t="s">
        <v>176</v>
      </c>
      <c r="D37" s="133" t="s">
        <v>178</v>
      </c>
      <c r="E37" s="133"/>
      <c r="F37" s="133"/>
      <c r="G37" s="146">
        <v>200000</v>
      </c>
    </row>
    <row r="38" spans="1:7" s="115" customFormat="1" ht="16.5">
      <c r="A38" s="143" t="s">
        <v>77</v>
      </c>
      <c r="B38" s="137" t="s">
        <v>147</v>
      </c>
      <c r="C38" s="137" t="s">
        <v>176</v>
      </c>
      <c r="D38" s="137" t="s">
        <v>178</v>
      </c>
      <c r="E38" s="137" t="s">
        <v>224</v>
      </c>
      <c r="F38" s="137"/>
      <c r="G38" s="144">
        <v>200000</v>
      </c>
    </row>
    <row r="39" spans="1:7" s="115" customFormat="1" ht="16.5">
      <c r="A39" s="143" t="s">
        <v>304</v>
      </c>
      <c r="B39" s="137" t="s">
        <v>147</v>
      </c>
      <c r="C39" s="137" t="s">
        <v>176</v>
      </c>
      <c r="D39" s="137" t="s">
        <v>178</v>
      </c>
      <c r="E39" s="137" t="s">
        <v>305</v>
      </c>
      <c r="F39" s="137"/>
      <c r="G39" s="144">
        <v>200000</v>
      </c>
    </row>
    <row r="40" spans="1:8" s="117" customFormat="1" ht="31.5">
      <c r="A40" s="147" t="s">
        <v>303</v>
      </c>
      <c r="B40" s="148" t="s">
        <v>147</v>
      </c>
      <c r="C40" s="148" t="s">
        <v>176</v>
      </c>
      <c r="D40" s="148" t="s">
        <v>178</v>
      </c>
      <c r="E40" s="148" t="s">
        <v>305</v>
      </c>
      <c r="F40" s="148" t="s">
        <v>99</v>
      </c>
      <c r="G40" s="149">
        <v>200000</v>
      </c>
      <c r="H40" s="116"/>
    </row>
    <row r="41" spans="1:7" s="115" customFormat="1" ht="16.5">
      <c r="A41" s="145" t="s">
        <v>172</v>
      </c>
      <c r="B41" s="133" t="s">
        <v>147</v>
      </c>
      <c r="C41" s="133" t="s">
        <v>170</v>
      </c>
      <c r="D41" s="133" t="s">
        <v>169</v>
      </c>
      <c r="E41" s="133"/>
      <c r="F41" s="133"/>
      <c r="G41" s="146">
        <v>877908.39</v>
      </c>
    </row>
    <row r="42" spans="1:7" s="115" customFormat="1" ht="16.5">
      <c r="A42" s="145" t="s">
        <v>173</v>
      </c>
      <c r="B42" s="133" t="s">
        <v>147</v>
      </c>
      <c r="C42" s="133" t="s">
        <v>170</v>
      </c>
      <c r="D42" s="133" t="s">
        <v>174</v>
      </c>
      <c r="E42" s="133"/>
      <c r="F42" s="133"/>
      <c r="G42" s="146">
        <v>877908.39</v>
      </c>
    </row>
    <row r="43" spans="1:7" s="115" customFormat="1" ht="16.5">
      <c r="A43" s="143" t="s">
        <v>77</v>
      </c>
      <c r="B43" s="137" t="s">
        <v>147</v>
      </c>
      <c r="C43" s="137" t="s">
        <v>170</v>
      </c>
      <c r="D43" s="137" t="s">
        <v>174</v>
      </c>
      <c r="E43" s="137" t="s">
        <v>224</v>
      </c>
      <c r="F43" s="137"/>
      <c r="G43" s="144">
        <v>877908.39</v>
      </c>
    </row>
    <row r="44" spans="1:7" s="115" customFormat="1" ht="16.5">
      <c r="A44" s="143" t="s">
        <v>225</v>
      </c>
      <c r="B44" s="137" t="s">
        <v>147</v>
      </c>
      <c r="C44" s="137" t="s">
        <v>170</v>
      </c>
      <c r="D44" s="137" t="s">
        <v>174</v>
      </c>
      <c r="E44" s="137" t="s">
        <v>226</v>
      </c>
      <c r="F44" s="137"/>
      <c r="G44" s="144">
        <v>377908.39</v>
      </c>
    </row>
    <row r="45" spans="1:7" s="115" customFormat="1" ht="31.5">
      <c r="A45" s="147" t="s">
        <v>303</v>
      </c>
      <c r="B45" s="148" t="s">
        <v>147</v>
      </c>
      <c r="C45" s="148" t="s">
        <v>170</v>
      </c>
      <c r="D45" s="148" t="s">
        <v>174</v>
      </c>
      <c r="E45" s="148" t="s">
        <v>226</v>
      </c>
      <c r="F45" s="148" t="s">
        <v>99</v>
      </c>
      <c r="G45" s="149">
        <v>377908.39</v>
      </c>
    </row>
    <row r="46" spans="1:7" s="115" customFormat="1" ht="16.5">
      <c r="A46" s="143" t="s">
        <v>250</v>
      </c>
      <c r="B46" s="137" t="s">
        <v>147</v>
      </c>
      <c r="C46" s="137" t="s">
        <v>170</v>
      </c>
      <c r="D46" s="137" t="s">
        <v>174</v>
      </c>
      <c r="E46" s="137" t="s">
        <v>251</v>
      </c>
      <c r="F46" s="137"/>
      <c r="G46" s="144">
        <v>500000</v>
      </c>
    </row>
    <row r="47" spans="1:7" s="115" customFormat="1" ht="31.5">
      <c r="A47" s="147" t="s">
        <v>303</v>
      </c>
      <c r="B47" s="148" t="s">
        <v>147</v>
      </c>
      <c r="C47" s="148" t="s">
        <v>170</v>
      </c>
      <c r="D47" s="148" t="s">
        <v>174</v>
      </c>
      <c r="E47" s="148" t="s">
        <v>251</v>
      </c>
      <c r="F47" s="148" t="s">
        <v>99</v>
      </c>
      <c r="G47" s="149">
        <v>500000</v>
      </c>
    </row>
    <row r="48" spans="1:7" s="115" customFormat="1" ht="16.5">
      <c r="A48" s="145" t="s">
        <v>96</v>
      </c>
      <c r="B48" s="133" t="s">
        <v>147</v>
      </c>
      <c r="C48" s="133" t="s">
        <v>175</v>
      </c>
      <c r="D48" s="133" t="s">
        <v>169</v>
      </c>
      <c r="E48" s="133"/>
      <c r="F48" s="133"/>
      <c r="G48" s="146">
        <v>1547000</v>
      </c>
    </row>
    <row r="49" spans="1:7" s="115" customFormat="1" ht="16.5">
      <c r="A49" s="145" t="s">
        <v>60</v>
      </c>
      <c r="B49" s="133" t="s">
        <v>147</v>
      </c>
      <c r="C49" s="133" t="s">
        <v>175</v>
      </c>
      <c r="D49" s="133" t="s">
        <v>176</v>
      </c>
      <c r="E49" s="133"/>
      <c r="F49" s="133"/>
      <c r="G49" s="146">
        <v>1547000</v>
      </c>
    </row>
    <row r="50" spans="1:7" s="115" customFormat="1" ht="16.5">
      <c r="A50" s="143" t="s">
        <v>77</v>
      </c>
      <c r="B50" s="137" t="s">
        <v>147</v>
      </c>
      <c r="C50" s="137" t="s">
        <v>175</v>
      </c>
      <c r="D50" s="137" t="s">
        <v>176</v>
      </c>
      <c r="E50" s="137" t="s">
        <v>224</v>
      </c>
      <c r="F50" s="137"/>
      <c r="G50" s="144">
        <v>1547000</v>
      </c>
    </row>
    <row r="51" spans="1:7" s="115" customFormat="1" ht="16.5">
      <c r="A51" s="143" t="s">
        <v>61</v>
      </c>
      <c r="B51" s="137" t="s">
        <v>147</v>
      </c>
      <c r="C51" s="137" t="s">
        <v>175</v>
      </c>
      <c r="D51" s="137" t="s">
        <v>176</v>
      </c>
      <c r="E51" s="137" t="s">
        <v>239</v>
      </c>
      <c r="F51" s="137"/>
      <c r="G51" s="144">
        <v>820000</v>
      </c>
    </row>
    <row r="52" spans="1:7" s="115" customFormat="1" ht="31.5">
      <c r="A52" s="147" t="s">
        <v>303</v>
      </c>
      <c r="B52" s="148" t="s">
        <v>147</v>
      </c>
      <c r="C52" s="148" t="s">
        <v>175</v>
      </c>
      <c r="D52" s="148" t="s">
        <v>176</v>
      </c>
      <c r="E52" s="148" t="s">
        <v>239</v>
      </c>
      <c r="F52" s="148" t="s">
        <v>99</v>
      </c>
      <c r="G52" s="149">
        <v>820000</v>
      </c>
    </row>
    <row r="53" spans="1:7" s="115" customFormat="1" ht="31.5">
      <c r="A53" s="143" t="s">
        <v>2</v>
      </c>
      <c r="B53" s="137" t="s">
        <v>147</v>
      </c>
      <c r="C53" s="137" t="s">
        <v>175</v>
      </c>
      <c r="D53" s="137" t="s">
        <v>176</v>
      </c>
      <c r="E53" s="137" t="s">
        <v>240</v>
      </c>
      <c r="F53" s="137"/>
      <c r="G53" s="144">
        <v>151000</v>
      </c>
    </row>
    <row r="54" spans="1:7" s="115" customFormat="1" ht="31.5">
      <c r="A54" s="147" t="s">
        <v>303</v>
      </c>
      <c r="B54" s="148" t="s">
        <v>147</v>
      </c>
      <c r="C54" s="148" t="s">
        <v>175</v>
      </c>
      <c r="D54" s="148" t="s">
        <v>176</v>
      </c>
      <c r="E54" s="148" t="s">
        <v>240</v>
      </c>
      <c r="F54" s="148" t="s">
        <v>99</v>
      </c>
      <c r="G54" s="149">
        <v>151000</v>
      </c>
    </row>
    <row r="55" spans="1:7" s="115" customFormat="1" ht="16.5">
      <c r="A55" s="143" t="s">
        <v>241</v>
      </c>
      <c r="B55" s="137" t="s">
        <v>147</v>
      </c>
      <c r="C55" s="137" t="s">
        <v>175</v>
      </c>
      <c r="D55" s="137" t="s">
        <v>176</v>
      </c>
      <c r="E55" s="137" t="s">
        <v>242</v>
      </c>
      <c r="F55" s="137"/>
      <c r="G55" s="144">
        <v>16000</v>
      </c>
    </row>
    <row r="56" spans="1:7" s="115" customFormat="1" ht="31.5">
      <c r="A56" s="147" t="s">
        <v>303</v>
      </c>
      <c r="B56" s="148" t="s">
        <v>147</v>
      </c>
      <c r="C56" s="148" t="s">
        <v>175</v>
      </c>
      <c r="D56" s="148" t="s">
        <v>176</v>
      </c>
      <c r="E56" s="148" t="s">
        <v>242</v>
      </c>
      <c r="F56" s="148" t="s">
        <v>99</v>
      </c>
      <c r="G56" s="149">
        <v>16000</v>
      </c>
    </row>
    <row r="57" spans="1:7" s="115" customFormat="1" ht="16.5">
      <c r="A57" s="143" t="s">
        <v>3</v>
      </c>
      <c r="B57" s="137" t="s">
        <v>147</v>
      </c>
      <c r="C57" s="137" t="s">
        <v>175</v>
      </c>
      <c r="D57" s="137" t="s">
        <v>176</v>
      </c>
      <c r="E57" s="137" t="s">
        <v>243</v>
      </c>
      <c r="F57" s="137"/>
      <c r="G57" s="144">
        <v>560000</v>
      </c>
    </row>
    <row r="58" spans="1:8" s="119" customFormat="1" ht="31.5">
      <c r="A58" s="147" t="s">
        <v>303</v>
      </c>
      <c r="B58" s="148" t="s">
        <v>147</v>
      </c>
      <c r="C58" s="148" t="s">
        <v>175</v>
      </c>
      <c r="D58" s="148" t="s">
        <v>176</v>
      </c>
      <c r="E58" s="148" t="s">
        <v>243</v>
      </c>
      <c r="F58" s="148" t="s">
        <v>99</v>
      </c>
      <c r="G58" s="149">
        <v>560000</v>
      </c>
      <c r="H58" s="118"/>
    </row>
    <row r="59" spans="1:7" s="120" customFormat="1" ht="16.5">
      <c r="A59" s="145" t="s">
        <v>97</v>
      </c>
      <c r="B59" s="133" t="s">
        <v>147</v>
      </c>
      <c r="C59" s="133" t="s">
        <v>177</v>
      </c>
      <c r="D59" s="133" t="s">
        <v>169</v>
      </c>
      <c r="E59" s="133"/>
      <c r="F59" s="133"/>
      <c r="G59" s="146">
        <v>458060</v>
      </c>
    </row>
    <row r="60" spans="1:7" s="120" customFormat="1" ht="16.5">
      <c r="A60" s="145" t="s">
        <v>29</v>
      </c>
      <c r="B60" s="133" t="s">
        <v>147</v>
      </c>
      <c r="C60" s="133" t="s">
        <v>177</v>
      </c>
      <c r="D60" s="133" t="s">
        <v>168</v>
      </c>
      <c r="E60" s="133"/>
      <c r="F60" s="133"/>
      <c r="G60" s="146">
        <v>458060</v>
      </c>
    </row>
    <row r="61" spans="1:7" s="120" customFormat="1" ht="16.5">
      <c r="A61" s="143" t="s">
        <v>77</v>
      </c>
      <c r="B61" s="137" t="s">
        <v>147</v>
      </c>
      <c r="C61" s="137" t="s">
        <v>177</v>
      </c>
      <c r="D61" s="137" t="s">
        <v>168</v>
      </c>
      <c r="E61" s="137" t="s">
        <v>224</v>
      </c>
      <c r="F61" s="137"/>
      <c r="G61" s="144">
        <v>458060</v>
      </c>
    </row>
    <row r="62" spans="1:7" s="115" customFormat="1" ht="31.5">
      <c r="A62" s="143" t="s">
        <v>1</v>
      </c>
      <c r="B62" s="137" t="s">
        <v>147</v>
      </c>
      <c r="C62" s="137" t="s">
        <v>177</v>
      </c>
      <c r="D62" s="137" t="s">
        <v>168</v>
      </c>
      <c r="E62" s="137" t="s">
        <v>238</v>
      </c>
      <c r="F62" s="137"/>
      <c r="G62" s="144">
        <v>458060</v>
      </c>
    </row>
    <row r="63" spans="1:7" s="97" customFormat="1" ht="15.75">
      <c r="A63" s="147" t="s">
        <v>103</v>
      </c>
      <c r="B63" s="148" t="s">
        <v>147</v>
      </c>
      <c r="C63" s="148" t="s">
        <v>177</v>
      </c>
      <c r="D63" s="148" t="s">
        <v>168</v>
      </c>
      <c r="E63" s="148" t="s">
        <v>238</v>
      </c>
      <c r="F63" s="148" t="s">
        <v>102</v>
      </c>
      <c r="G63" s="149">
        <v>458060</v>
      </c>
    </row>
    <row r="64" spans="1:7" s="97" customFormat="1" ht="47.25">
      <c r="A64" s="145" t="s">
        <v>10</v>
      </c>
      <c r="B64" s="133" t="s">
        <v>147</v>
      </c>
      <c r="C64" s="133" t="s">
        <v>178</v>
      </c>
      <c r="D64" s="133" t="s">
        <v>169</v>
      </c>
      <c r="E64" s="133"/>
      <c r="F64" s="133"/>
      <c r="G64" s="146">
        <v>532617</v>
      </c>
    </row>
    <row r="65" spans="1:7" s="97" customFormat="1" ht="15.75">
      <c r="A65" s="145" t="s">
        <v>62</v>
      </c>
      <c r="B65" s="133" t="s">
        <v>147</v>
      </c>
      <c r="C65" s="133" t="s">
        <v>178</v>
      </c>
      <c r="D65" s="133" t="s">
        <v>176</v>
      </c>
      <c r="E65" s="133"/>
      <c r="F65" s="133"/>
      <c r="G65" s="146">
        <v>532617</v>
      </c>
    </row>
    <row r="66" spans="1:7" s="97" customFormat="1" ht="15.75">
      <c r="A66" s="143" t="s">
        <v>77</v>
      </c>
      <c r="B66" s="137" t="s">
        <v>147</v>
      </c>
      <c r="C66" s="137" t="s">
        <v>178</v>
      </c>
      <c r="D66" s="137" t="s">
        <v>176</v>
      </c>
      <c r="E66" s="137" t="s">
        <v>224</v>
      </c>
      <c r="F66" s="137"/>
      <c r="G66" s="144">
        <v>532617</v>
      </c>
    </row>
    <row r="67" spans="1:7" s="97" customFormat="1" ht="63">
      <c r="A67" s="143" t="s">
        <v>229</v>
      </c>
      <c r="B67" s="137" t="s">
        <v>147</v>
      </c>
      <c r="C67" s="137" t="s">
        <v>178</v>
      </c>
      <c r="D67" s="137" t="s">
        <v>176</v>
      </c>
      <c r="E67" s="137" t="s">
        <v>230</v>
      </c>
      <c r="F67" s="137"/>
      <c r="G67" s="144">
        <v>441100</v>
      </c>
    </row>
    <row r="68" spans="1:7" s="97" customFormat="1" ht="15.75">
      <c r="A68" s="147" t="s">
        <v>129</v>
      </c>
      <c r="B68" s="148" t="s">
        <v>147</v>
      </c>
      <c r="C68" s="148" t="s">
        <v>178</v>
      </c>
      <c r="D68" s="148" t="s">
        <v>176</v>
      </c>
      <c r="E68" s="148" t="s">
        <v>230</v>
      </c>
      <c r="F68" s="148" t="s">
        <v>104</v>
      </c>
      <c r="G68" s="149">
        <v>441100</v>
      </c>
    </row>
    <row r="69" spans="1:7" s="97" customFormat="1" ht="31.5">
      <c r="A69" s="143" t="s">
        <v>231</v>
      </c>
      <c r="B69" s="137" t="s">
        <v>147</v>
      </c>
      <c r="C69" s="137" t="s">
        <v>178</v>
      </c>
      <c r="D69" s="137" t="s">
        <v>176</v>
      </c>
      <c r="E69" s="137" t="s">
        <v>232</v>
      </c>
      <c r="F69" s="137"/>
      <c r="G69" s="144">
        <v>91517</v>
      </c>
    </row>
    <row r="70" spans="1:7" s="97" customFormat="1" ht="15.75">
      <c r="A70" s="147" t="s">
        <v>129</v>
      </c>
      <c r="B70" s="148" t="s">
        <v>147</v>
      </c>
      <c r="C70" s="148" t="s">
        <v>178</v>
      </c>
      <c r="D70" s="148" t="s">
        <v>176</v>
      </c>
      <c r="E70" s="148" t="s">
        <v>232</v>
      </c>
      <c r="F70" s="148" t="s">
        <v>104</v>
      </c>
      <c r="G70" s="149">
        <v>91517</v>
      </c>
    </row>
    <row r="71" spans="1:7" s="97" customFormat="1" ht="15.75">
      <c r="A71" s="134" t="s">
        <v>4</v>
      </c>
      <c r="B71" s="133"/>
      <c r="C71" s="133"/>
      <c r="D71" s="133"/>
      <c r="E71" s="133"/>
      <c r="F71" s="133"/>
      <c r="G71" s="146">
        <v>15155067.39</v>
      </c>
    </row>
    <row r="72" s="97" customFormat="1" ht="13.5">
      <c r="G72" s="98"/>
    </row>
    <row r="73" s="97" customFormat="1" ht="13.5">
      <c r="G73" s="98"/>
    </row>
    <row r="74" spans="1:7" ht="13.5">
      <c r="A74" s="97"/>
      <c r="B74" s="97"/>
      <c r="C74" s="97"/>
      <c r="D74" s="97"/>
      <c r="E74" s="97"/>
      <c r="F74" s="97"/>
      <c r="G74" s="98"/>
    </row>
    <row r="75" spans="1:7" ht="13.5">
      <c r="A75" s="97"/>
      <c r="B75" s="97"/>
      <c r="C75" s="97"/>
      <c r="D75" s="97"/>
      <c r="E75" s="97"/>
      <c r="F75" s="97"/>
      <c r="G75" s="98"/>
    </row>
    <row r="76" spans="1:7" ht="13.5">
      <c r="A76" s="97"/>
      <c r="B76" s="97"/>
      <c r="C76" s="97"/>
      <c r="D76" s="97"/>
      <c r="E76" s="97"/>
      <c r="F76" s="97"/>
      <c r="G76" s="98"/>
    </row>
  </sheetData>
  <sheetProtection/>
  <mergeCells count="14">
    <mergeCell ref="A6:G6"/>
    <mergeCell ref="A7:G7"/>
    <mergeCell ref="A1:G1"/>
    <mergeCell ref="A2:G2"/>
    <mergeCell ref="A3:G3"/>
    <mergeCell ref="A4:G4"/>
    <mergeCell ref="A5:G5"/>
    <mergeCell ref="E9:E10"/>
    <mergeCell ref="F9:F10"/>
    <mergeCell ref="G9:G10"/>
    <mergeCell ref="A9:A10"/>
    <mergeCell ref="B9:B10"/>
    <mergeCell ref="C9:C10"/>
    <mergeCell ref="D9:D10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75" r:id="rId1"/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52">
      <selection activeCell="A71" sqref="A71"/>
    </sheetView>
  </sheetViews>
  <sheetFormatPr defaultColWidth="8.796875" defaultRowHeight="15"/>
  <cols>
    <col min="1" max="1" width="53.59765625" style="13" customWidth="1"/>
    <col min="2" max="2" width="5.59765625" style="13" customWidth="1"/>
    <col min="3" max="4" width="3.8984375" style="13" customWidth="1"/>
    <col min="5" max="5" width="11.5" style="13" customWidth="1"/>
    <col min="6" max="6" width="4.796875" style="13" customWidth="1"/>
    <col min="7" max="7" width="10.59765625" style="59" customWidth="1"/>
    <col min="8" max="8" width="10.8984375" style="13" customWidth="1"/>
    <col min="9" max="16384" width="8.796875" style="13" customWidth="1"/>
  </cols>
  <sheetData>
    <row r="1" spans="1:8" s="1" customFormat="1" ht="16.5">
      <c r="A1" s="190" t="s">
        <v>105</v>
      </c>
      <c r="B1" s="190"/>
      <c r="C1" s="190"/>
      <c r="D1" s="190"/>
      <c r="E1" s="190"/>
      <c r="F1" s="190"/>
      <c r="G1" s="190"/>
      <c r="H1" s="190"/>
    </row>
    <row r="2" spans="1:8" s="1" customFormat="1" ht="16.5">
      <c r="A2" s="192" t="s">
        <v>133</v>
      </c>
      <c r="B2" s="192"/>
      <c r="C2" s="192"/>
      <c r="D2" s="192"/>
      <c r="E2" s="192"/>
      <c r="F2" s="192"/>
      <c r="G2" s="192"/>
      <c r="H2" s="192"/>
    </row>
    <row r="3" spans="1:8" s="1" customFormat="1" ht="16.5" customHeight="1">
      <c r="A3" s="194" t="s">
        <v>135</v>
      </c>
      <c r="B3" s="194"/>
      <c r="C3" s="194"/>
      <c r="D3" s="194"/>
      <c r="E3" s="194"/>
      <c r="F3" s="194"/>
      <c r="G3" s="194"/>
      <c r="H3" s="194"/>
    </row>
    <row r="4" spans="1:8" s="1" customFormat="1" ht="16.5">
      <c r="A4" s="197" t="s">
        <v>321</v>
      </c>
      <c r="B4" s="197"/>
      <c r="C4" s="197"/>
      <c r="D4" s="197"/>
      <c r="E4" s="197"/>
      <c r="F4" s="197"/>
      <c r="G4" s="197"/>
      <c r="H4" s="197"/>
    </row>
    <row r="5" spans="1:8" s="1" customFormat="1" ht="15.75" customHeight="1">
      <c r="A5" s="197" t="s">
        <v>322</v>
      </c>
      <c r="B5" s="197"/>
      <c r="C5" s="197"/>
      <c r="D5" s="197"/>
      <c r="E5" s="197"/>
      <c r="F5" s="197"/>
      <c r="G5" s="197"/>
      <c r="H5" s="197"/>
    </row>
    <row r="6" spans="1:8" s="1" customFormat="1" ht="17.25">
      <c r="A6" s="202" t="s">
        <v>40</v>
      </c>
      <c r="B6" s="202"/>
      <c r="C6" s="202"/>
      <c r="D6" s="202"/>
      <c r="E6" s="202"/>
      <c r="F6" s="202"/>
      <c r="G6" s="202"/>
      <c r="H6" s="203"/>
    </row>
    <row r="7" spans="1:8" s="1" customFormat="1" ht="16.5">
      <c r="A7" s="204" t="s">
        <v>327</v>
      </c>
      <c r="B7" s="203"/>
      <c r="C7" s="203"/>
      <c r="D7" s="203"/>
      <c r="E7" s="203"/>
      <c r="F7" s="203"/>
      <c r="G7" s="203"/>
      <c r="H7" s="203"/>
    </row>
    <row r="8" spans="1:8" s="1" customFormat="1" ht="16.5">
      <c r="A8" s="11"/>
      <c r="B8" s="11"/>
      <c r="C8" s="11"/>
      <c r="D8" s="11"/>
      <c r="E8" s="11"/>
      <c r="F8" s="11"/>
      <c r="G8" s="57"/>
      <c r="H8" s="83" t="s">
        <v>5</v>
      </c>
    </row>
    <row r="9" spans="1:8" s="12" customFormat="1" ht="15.75">
      <c r="A9" s="186" t="s">
        <v>130</v>
      </c>
      <c r="B9" s="179" t="s">
        <v>6</v>
      </c>
      <c r="C9" s="200" t="s">
        <v>41</v>
      </c>
      <c r="D9" s="178" t="s">
        <v>7</v>
      </c>
      <c r="E9" s="179" t="s">
        <v>123</v>
      </c>
      <c r="F9" s="180" t="s">
        <v>124</v>
      </c>
      <c r="G9" s="199" t="s">
        <v>11</v>
      </c>
      <c r="H9" s="199"/>
    </row>
    <row r="10" spans="1:9" s="12" customFormat="1" ht="18.75" customHeight="1">
      <c r="A10" s="187"/>
      <c r="B10" s="179" t="s">
        <v>8</v>
      </c>
      <c r="C10" s="201"/>
      <c r="D10" s="178" t="s">
        <v>7</v>
      </c>
      <c r="E10" s="179" t="s">
        <v>9</v>
      </c>
      <c r="F10" s="180" t="s">
        <v>42</v>
      </c>
      <c r="G10" s="95" t="s">
        <v>254</v>
      </c>
      <c r="H10" s="95" t="s">
        <v>320</v>
      </c>
      <c r="I10" s="58"/>
    </row>
    <row r="11" spans="1:8" s="12" customFormat="1" ht="15">
      <c r="A11" s="81"/>
      <c r="B11" s="81"/>
      <c r="C11" s="81"/>
      <c r="D11" s="81"/>
      <c r="E11" s="81"/>
      <c r="F11" s="81"/>
      <c r="G11" s="81"/>
      <c r="H11" s="81"/>
    </row>
    <row r="12" spans="1:8" s="121" customFormat="1" ht="16.5">
      <c r="A12" s="145" t="s">
        <v>136</v>
      </c>
      <c r="B12" s="133" t="s">
        <v>147</v>
      </c>
      <c r="C12" s="133"/>
      <c r="D12" s="133"/>
      <c r="E12" s="133"/>
      <c r="F12" s="133"/>
      <c r="G12" s="146">
        <v>15717075.55</v>
      </c>
      <c r="H12" s="146">
        <v>16063075.55</v>
      </c>
    </row>
    <row r="13" spans="1:8" s="121" customFormat="1" ht="16.5">
      <c r="A13" s="145" t="s">
        <v>94</v>
      </c>
      <c r="B13" s="133" t="s">
        <v>147</v>
      </c>
      <c r="C13" s="133" t="s">
        <v>168</v>
      </c>
      <c r="D13" s="133" t="s">
        <v>169</v>
      </c>
      <c r="E13" s="133"/>
      <c r="F13" s="133"/>
      <c r="G13" s="146">
        <v>11919704.16</v>
      </c>
      <c r="H13" s="146">
        <v>11841000.16</v>
      </c>
    </row>
    <row r="14" spans="1:8" s="121" customFormat="1" ht="47.25">
      <c r="A14" s="145" t="s">
        <v>30</v>
      </c>
      <c r="B14" s="133" t="s">
        <v>147</v>
      </c>
      <c r="C14" s="133" t="s">
        <v>168</v>
      </c>
      <c r="D14" s="133" t="s">
        <v>170</v>
      </c>
      <c r="E14" s="133"/>
      <c r="F14" s="133"/>
      <c r="G14" s="146">
        <v>10435264.16</v>
      </c>
      <c r="H14" s="146">
        <v>10356560.16</v>
      </c>
    </row>
    <row r="15" spans="1:8" s="121" customFormat="1" ht="16.5">
      <c r="A15" s="143" t="s">
        <v>77</v>
      </c>
      <c r="B15" s="137" t="s">
        <v>147</v>
      </c>
      <c r="C15" s="137" t="s">
        <v>168</v>
      </c>
      <c r="D15" s="137" t="s">
        <v>170</v>
      </c>
      <c r="E15" s="137" t="s">
        <v>224</v>
      </c>
      <c r="F15" s="137"/>
      <c r="G15" s="144">
        <v>10435264.16</v>
      </c>
      <c r="H15" s="144">
        <v>10356560.16</v>
      </c>
    </row>
    <row r="16" spans="1:8" s="97" customFormat="1" ht="31.5">
      <c r="A16" s="143" t="s">
        <v>127</v>
      </c>
      <c r="B16" s="137" t="s">
        <v>147</v>
      </c>
      <c r="C16" s="137" t="s">
        <v>168</v>
      </c>
      <c r="D16" s="137" t="s">
        <v>170</v>
      </c>
      <c r="E16" s="137" t="s">
        <v>227</v>
      </c>
      <c r="F16" s="137"/>
      <c r="G16" s="144">
        <v>502093</v>
      </c>
      <c r="H16" s="144">
        <v>502093</v>
      </c>
    </row>
    <row r="17" spans="1:8" s="97" customFormat="1" ht="63">
      <c r="A17" s="147" t="s">
        <v>128</v>
      </c>
      <c r="B17" s="148" t="s">
        <v>147</v>
      </c>
      <c r="C17" s="148" t="s">
        <v>168</v>
      </c>
      <c r="D17" s="148" t="s">
        <v>170</v>
      </c>
      <c r="E17" s="148" t="s">
        <v>227</v>
      </c>
      <c r="F17" s="148" t="s">
        <v>91</v>
      </c>
      <c r="G17" s="149">
        <v>354150</v>
      </c>
      <c r="H17" s="149">
        <v>354150</v>
      </c>
    </row>
    <row r="18" spans="1:8" s="97" customFormat="1" ht="31.5">
      <c r="A18" s="147" t="s">
        <v>303</v>
      </c>
      <c r="B18" s="148" t="s">
        <v>147</v>
      </c>
      <c r="C18" s="148" t="s">
        <v>168</v>
      </c>
      <c r="D18" s="148" t="s">
        <v>170</v>
      </c>
      <c r="E18" s="148" t="s">
        <v>227</v>
      </c>
      <c r="F18" s="148" t="s">
        <v>99</v>
      </c>
      <c r="G18" s="149">
        <v>147943</v>
      </c>
      <c r="H18" s="149">
        <v>147943</v>
      </c>
    </row>
    <row r="19" spans="1:8" s="97" customFormat="1" ht="15.75">
      <c r="A19" s="143" t="s">
        <v>79</v>
      </c>
      <c r="B19" s="137" t="s">
        <v>147</v>
      </c>
      <c r="C19" s="137" t="s">
        <v>168</v>
      </c>
      <c r="D19" s="137" t="s">
        <v>170</v>
      </c>
      <c r="E19" s="137" t="s">
        <v>228</v>
      </c>
      <c r="F19" s="137"/>
      <c r="G19" s="144">
        <v>60858</v>
      </c>
      <c r="H19" s="144">
        <v>60858</v>
      </c>
    </row>
    <row r="20" spans="1:8" s="97" customFormat="1" ht="63">
      <c r="A20" s="147" t="s">
        <v>128</v>
      </c>
      <c r="B20" s="148" t="s">
        <v>147</v>
      </c>
      <c r="C20" s="148" t="s">
        <v>168</v>
      </c>
      <c r="D20" s="148" t="s">
        <v>170</v>
      </c>
      <c r="E20" s="148" t="s">
        <v>228</v>
      </c>
      <c r="F20" s="148" t="s">
        <v>91</v>
      </c>
      <c r="G20" s="149">
        <v>49688</v>
      </c>
      <c r="H20" s="149">
        <v>49688</v>
      </c>
    </row>
    <row r="21" spans="1:8" s="97" customFormat="1" ht="31.5">
      <c r="A21" s="147" t="s">
        <v>303</v>
      </c>
      <c r="B21" s="148" t="s">
        <v>147</v>
      </c>
      <c r="C21" s="148" t="s">
        <v>168</v>
      </c>
      <c r="D21" s="148" t="s">
        <v>170</v>
      </c>
      <c r="E21" s="148" t="s">
        <v>228</v>
      </c>
      <c r="F21" s="148" t="s">
        <v>99</v>
      </c>
      <c r="G21" s="149">
        <v>11170</v>
      </c>
      <c r="H21" s="149">
        <v>11170</v>
      </c>
    </row>
    <row r="22" spans="1:8" s="97" customFormat="1" ht="94.5">
      <c r="A22" s="138" t="s">
        <v>233</v>
      </c>
      <c r="B22" s="137" t="s">
        <v>147</v>
      </c>
      <c r="C22" s="137" t="s">
        <v>168</v>
      </c>
      <c r="D22" s="137" t="s">
        <v>170</v>
      </c>
      <c r="E22" s="137" t="s">
        <v>234</v>
      </c>
      <c r="F22" s="137"/>
      <c r="G22" s="144">
        <v>19086</v>
      </c>
      <c r="H22" s="144">
        <v>19086</v>
      </c>
    </row>
    <row r="23" spans="1:8" s="97" customFormat="1" ht="63">
      <c r="A23" s="147" t="s">
        <v>128</v>
      </c>
      <c r="B23" s="148" t="s">
        <v>147</v>
      </c>
      <c r="C23" s="148" t="s">
        <v>168</v>
      </c>
      <c r="D23" s="148" t="s">
        <v>170</v>
      </c>
      <c r="E23" s="148" t="s">
        <v>234</v>
      </c>
      <c r="F23" s="148" t="s">
        <v>91</v>
      </c>
      <c r="G23" s="149">
        <v>13086</v>
      </c>
      <c r="H23" s="149">
        <v>13086</v>
      </c>
    </row>
    <row r="24" spans="1:8" s="97" customFormat="1" ht="31.5">
      <c r="A24" s="147" t="s">
        <v>303</v>
      </c>
      <c r="B24" s="148" t="s">
        <v>147</v>
      </c>
      <c r="C24" s="148" t="s">
        <v>168</v>
      </c>
      <c r="D24" s="148" t="s">
        <v>170</v>
      </c>
      <c r="E24" s="148" t="s">
        <v>234</v>
      </c>
      <c r="F24" s="148" t="s">
        <v>99</v>
      </c>
      <c r="G24" s="149">
        <v>6000</v>
      </c>
      <c r="H24" s="149">
        <v>6000</v>
      </c>
    </row>
    <row r="25" spans="1:8" s="97" customFormat="1" ht="31.5">
      <c r="A25" s="143" t="s">
        <v>0</v>
      </c>
      <c r="B25" s="137" t="s">
        <v>147</v>
      </c>
      <c r="C25" s="137" t="s">
        <v>168</v>
      </c>
      <c r="D25" s="137" t="s">
        <v>170</v>
      </c>
      <c r="E25" s="137" t="s">
        <v>235</v>
      </c>
      <c r="F25" s="137"/>
      <c r="G25" s="144">
        <v>9032967.16</v>
      </c>
      <c r="H25" s="144">
        <v>8954263.16</v>
      </c>
    </row>
    <row r="26" spans="1:8" s="97" customFormat="1" ht="63">
      <c r="A26" s="147" t="s">
        <v>128</v>
      </c>
      <c r="B26" s="148" t="s">
        <v>147</v>
      </c>
      <c r="C26" s="148" t="s">
        <v>168</v>
      </c>
      <c r="D26" s="148" t="s">
        <v>170</v>
      </c>
      <c r="E26" s="148" t="s">
        <v>235</v>
      </c>
      <c r="F26" s="148" t="s">
        <v>91</v>
      </c>
      <c r="G26" s="149">
        <v>5291497</v>
      </c>
      <c r="H26" s="149">
        <v>4899023.16</v>
      </c>
    </row>
    <row r="27" spans="1:8" s="97" customFormat="1" ht="31.5">
      <c r="A27" s="147" t="s">
        <v>303</v>
      </c>
      <c r="B27" s="148" t="s">
        <v>147</v>
      </c>
      <c r="C27" s="148" t="s">
        <v>168</v>
      </c>
      <c r="D27" s="148" t="s">
        <v>170</v>
      </c>
      <c r="E27" s="148" t="s">
        <v>235</v>
      </c>
      <c r="F27" s="148" t="s">
        <v>99</v>
      </c>
      <c r="G27" s="149">
        <v>3551470.16</v>
      </c>
      <c r="H27" s="149">
        <v>3865240</v>
      </c>
    </row>
    <row r="28" spans="1:8" s="97" customFormat="1" ht="15.75">
      <c r="A28" s="147" t="s">
        <v>101</v>
      </c>
      <c r="B28" s="148" t="s">
        <v>147</v>
      </c>
      <c r="C28" s="148" t="s">
        <v>168</v>
      </c>
      <c r="D28" s="148" t="s">
        <v>170</v>
      </c>
      <c r="E28" s="148" t="s">
        <v>235</v>
      </c>
      <c r="F28" s="148" t="s">
        <v>100</v>
      </c>
      <c r="G28" s="149">
        <v>190000</v>
      </c>
      <c r="H28" s="149">
        <v>190000</v>
      </c>
    </row>
    <row r="29" spans="1:8" s="97" customFormat="1" ht="31.5">
      <c r="A29" s="143" t="s">
        <v>167</v>
      </c>
      <c r="B29" s="137" t="s">
        <v>147</v>
      </c>
      <c r="C29" s="137" t="s">
        <v>168</v>
      </c>
      <c r="D29" s="137" t="s">
        <v>170</v>
      </c>
      <c r="E29" s="137" t="s">
        <v>236</v>
      </c>
      <c r="F29" s="137"/>
      <c r="G29" s="144">
        <v>820260</v>
      </c>
      <c r="H29" s="144">
        <v>820260</v>
      </c>
    </row>
    <row r="30" spans="1:8" s="97" customFormat="1" ht="63">
      <c r="A30" s="147" t="s">
        <v>128</v>
      </c>
      <c r="B30" s="148" t="s">
        <v>147</v>
      </c>
      <c r="C30" s="148" t="s">
        <v>168</v>
      </c>
      <c r="D30" s="148" t="s">
        <v>170</v>
      </c>
      <c r="E30" s="148" t="s">
        <v>236</v>
      </c>
      <c r="F30" s="148" t="s">
        <v>91</v>
      </c>
      <c r="G30" s="149">
        <v>820260</v>
      </c>
      <c r="H30" s="149">
        <v>820260</v>
      </c>
    </row>
    <row r="31" spans="1:8" s="97" customFormat="1" ht="15.75">
      <c r="A31" s="145" t="s">
        <v>95</v>
      </c>
      <c r="B31" s="133" t="s">
        <v>147</v>
      </c>
      <c r="C31" s="133" t="s">
        <v>168</v>
      </c>
      <c r="D31" s="133" t="s">
        <v>171</v>
      </c>
      <c r="E31" s="133"/>
      <c r="F31" s="133"/>
      <c r="G31" s="146">
        <v>1484440</v>
      </c>
      <c r="H31" s="146">
        <v>1484440</v>
      </c>
    </row>
    <row r="32" spans="1:8" s="97" customFormat="1" ht="15.75">
      <c r="A32" s="143" t="s">
        <v>77</v>
      </c>
      <c r="B32" s="137" t="s">
        <v>147</v>
      </c>
      <c r="C32" s="137" t="s">
        <v>168</v>
      </c>
      <c r="D32" s="137" t="s">
        <v>171</v>
      </c>
      <c r="E32" s="137" t="s">
        <v>224</v>
      </c>
      <c r="F32" s="137"/>
      <c r="G32" s="144">
        <v>1484440</v>
      </c>
      <c r="H32" s="144">
        <v>1484440</v>
      </c>
    </row>
    <row r="33" spans="1:8" s="122" customFormat="1" ht="15.75">
      <c r="A33" s="143" t="s">
        <v>76</v>
      </c>
      <c r="B33" s="137" t="s">
        <v>147</v>
      </c>
      <c r="C33" s="137" t="s">
        <v>168</v>
      </c>
      <c r="D33" s="137" t="s">
        <v>171</v>
      </c>
      <c r="E33" s="137" t="s">
        <v>237</v>
      </c>
      <c r="F33" s="137"/>
      <c r="G33" s="144">
        <v>1484440</v>
      </c>
      <c r="H33" s="144">
        <v>1484440</v>
      </c>
    </row>
    <row r="34" spans="1:8" s="97" customFormat="1" ht="31.5">
      <c r="A34" s="147" t="s">
        <v>303</v>
      </c>
      <c r="B34" s="148" t="s">
        <v>147</v>
      </c>
      <c r="C34" s="148" t="s">
        <v>168</v>
      </c>
      <c r="D34" s="148" t="s">
        <v>171</v>
      </c>
      <c r="E34" s="148" t="s">
        <v>237</v>
      </c>
      <c r="F34" s="148" t="s">
        <v>99</v>
      </c>
      <c r="G34" s="149">
        <v>1463440</v>
      </c>
      <c r="H34" s="149">
        <v>1463440</v>
      </c>
    </row>
    <row r="35" spans="1:8" s="97" customFormat="1" ht="15.75">
      <c r="A35" s="147" t="s">
        <v>101</v>
      </c>
      <c r="B35" s="148" t="s">
        <v>147</v>
      </c>
      <c r="C35" s="148" t="s">
        <v>168</v>
      </c>
      <c r="D35" s="148" t="s">
        <v>171</v>
      </c>
      <c r="E35" s="148" t="s">
        <v>237</v>
      </c>
      <c r="F35" s="148" t="s">
        <v>100</v>
      </c>
      <c r="G35" s="149">
        <v>21000</v>
      </c>
      <c r="H35" s="149">
        <v>21000</v>
      </c>
    </row>
    <row r="36" spans="1:8" s="97" customFormat="1" ht="31.5">
      <c r="A36" s="145" t="s">
        <v>306</v>
      </c>
      <c r="B36" s="133" t="s">
        <v>147</v>
      </c>
      <c r="C36" s="133" t="s">
        <v>176</v>
      </c>
      <c r="D36" s="133" t="s">
        <v>169</v>
      </c>
      <c r="E36" s="133"/>
      <c r="F36" s="133"/>
      <c r="G36" s="146">
        <v>200000</v>
      </c>
      <c r="H36" s="146">
        <v>200000</v>
      </c>
    </row>
    <row r="37" spans="1:8" s="97" customFormat="1" ht="31.5">
      <c r="A37" s="145" t="s">
        <v>307</v>
      </c>
      <c r="B37" s="133" t="s">
        <v>147</v>
      </c>
      <c r="C37" s="133" t="s">
        <v>176</v>
      </c>
      <c r="D37" s="133" t="s">
        <v>178</v>
      </c>
      <c r="E37" s="133"/>
      <c r="F37" s="133"/>
      <c r="G37" s="146">
        <v>200000</v>
      </c>
      <c r="H37" s="146">
        <v>200000</v>
      </c>
    </row>
    <row r="38" spans="1:8" s="97" customFormat="1" ht="15.75">
      <c r="A38" s="143" t="s">
        <v>77</v>
      </c>
      <c r="B38" s="137" t="s">
        <v>147</v>
      </c>
      <c r="C38" s="137" t="s">
        <v>176</v>
      </c>
      <c r="D38" s="137" t="s">
        <v>178</v>
      </c>
      <c r="E38" s="137" t="s">
        <v>224</v>
      </c>
      <c r="F38" s="137"/>
      <c r="G38" s="144">
        <v>200000</v>
      </c>
      <c r="H38" s="144">
        <v>200000</v>
      </c>
    </row>
    <row r="39" spans="1:8" s="97" customFormat="1" ht="15.75">
      <c r="A39" s="143" t="s">
        <v>304</v>
      </c>
      <c r="B39" s="137" t="s">
        <v>147</v>
      </c>
      <c r="C39" s="137" t="s">
        <v>176</v>
      </c>
      <c r="D39" s="137" t="s">
        <v>178</v>
      </c>
      <c r="E39" s="137" t="s">
        <v>305</v>
      </c>
      <c r="F39" s="137"/>
      <c r="G39" s="144">
        <v>200000</v>
      </c>
      <c r="H39" s="144">
        <v>200000</v>
      </c>
    </row>
    <row r="40" spans="1:8" s="122" customFormat="1" ht="31.5">
      <c r="A40" s="147" t="s">
        <v>303</v>
      </c>
      <c r="B40" s="148" t="s">
        <v>147</v>
      </c>
      <c r="C40" s="148" t="s">
        <v>176</v>
      </c>
      <c r="D40" s="148" t="s">
        <v>178</v>
      </c>
      <c r="E40" s="148" t="s">
        <v>305</v>
      </c>
      <c r="F40" s="148" t="s">
        <v>99</v>
      </c>
      <c r="G40" s="149">
        <v>200000</v>
      </c>
      <c r="H40" s="149">
        <v>200000</v>
      </c>
    </row>
    <row r="41" spans="1:8" s="97" customFormat="1" ht="15.75">
      <c r="A41" s="145" t="s">
        <v>172</v>
      </c>
      <c r="B41" s="133" t="s">
        <v>147</v>
      </c>
      <c r="C41" s="133" t="s">
        <v>170</v>
      </c>
      <c r="D41" s="133" t="s">
        <v>169</v>
      </c>
      <c r="E41" s="133"/>
      <c r="F41" s="133"/>
      <c r="G41" s="146">
        <v>1018138.55</v>
      </c>
      <c r="H41" s="146">
        <v>1018138.55</v>
      </c>
    </row>
    <row r="42" spans="1:8" s="97" customFormat="1" ht="15.75">
      <c r="A42" s="145" t="s">
        <v>173</v>
      </c>
      <c r="B42" s="133" t="s">
        <v>147</v>
      </c>
      <c r="C42" s="133" t="s">
        <v>170</v>
      </c>
      <c r="D42" s="133" t="s">
        <v>174</v>
      </c>
      <c r="E42" s="133"/>
      <c r="F42" s="133"/>
      <c r="G42" s="146">
        <v>1018138.55</v>
      </c>
      <c r="H42" s="146">
        <v>1018138.55</v>
      </c>
    </row>
    <row r="43" spans="1:8" s="97" customFormat="1" ht="15.75">
      <c r="A43" s="143" t="s">
        <v>77</v>
      </c>
      <c r="B43" s="137" t="s">
        <v>147</v>
      </c>
      <c r="C43" s="137" t="s">
        <v>170</v>
      </c>
      <c r="D43" s="137" t="s">
        <v>174</v>
      </c>
      <c r="E43" s="137" t="s">
        <v>224</v>
      </c>
      <c r="F43" s="137"/>
      <c r="G43" s="144">
        <v>1018138.55</v>
      </c>
      <c r="H43" s="144">
        <v>1018138.55</v>
      </c>
    </row>
    <row r="44" spans="1:8" s="97" customFormat="1" ht="15.75">
      <c r="A44" s="143" t="s">
        <v>225</v>
      </c>
      <c r="B44" s="137" t="s">
        <v>147</v>
      </c>
      <c r="C44" s="137" t="s">
        <v>170</v>
      </c>
      <c r="D44" s="137" t="s">
        <v>174</v>
      </c>
      <c r="E44" s="137" t="s">
        <v>226</v>
      </c>
      <c r="F44" s="137"/>
      <c r="G44" s="144">
        <v>377908.39</v>
      </c>
      <c r="H44" s="144">
        <v>377908.39</v>
      </c>
    </row>
    <row r="45" spans="1:8" s="97" customFormat="1" ht="31.5">
      <c r="A45" s="147" t="s">
        <v>303</v>
      </c>
      <c r="B45" s="148" t="s">
        <v>147</v>
      </c>
      <c r="C45" s="148" t="s">
        <v>170</v>
      </c>
      <c r="D45" s="148" t="s">
        <v>174</v>
      </c>
      <c r="E45" s="148" t="s">
        <v>226</v>
      </c>
      <c r="F45" s="148" t="s">
        <v>99</v>
      </c>
      <c r="G45" s="149">
        <v>377908.39</v>
      </c>
      <c r="H45" s="149">
        <v>377908.39</v>
      </c>
    </row>
    <row r="46" spans="1:8" s="97" customFormat="1" ht="15.75">
      <c r="A46" s="143" t="s">
        <v>250</v>
      </c>
      <c r="B46" s="137" t="s">
        <v>147</v>
      </c>
      <c r="C46" s="137" t="s">
        <v>170</v>
      </c>
      <c r="D46" s="137" t="s">
        <v>174</v>
      </c>
      <c r="E46" s="137" t="s">
        <v>251</v>
      </c>
      <c r="F46" s="137"/>
      <c r="G46" s="144">
        <v>640230.16</v>
      </c>
      <c r="H46" s="144">
        <v>640230.16</v>
      </c>
    </row>
    <row r="47" spans="1:8" s="97" customFormat="1" ht="31.5">
      <c r="A47" s="147" t="s">
        <v>303</v>
      </c>
      <c r="B47" s="148" t="s">
        <v>147</v>
      </c>
      <c r="C47" s="148" t="s">
        <v>170</v>
      </c>
      <c r="D47" s="148" t="s">
        <v>174</v>
      </c>
      <c r="E47" s="148" t="s">
        <v>251</v>
      </c>
      <c r="F47" s="148" t="s">
        <v>99</v>
      </c>
      <c r="G47" s="149">
        <v>640230.16</v>
      </c>
      <c r="H47" s="149">
        <v>640230.16</v>
      </c>
    </row>
    <row r="48" spans="1:8" s="97" customFormat="1" ht="15.75">
      <c r="A48" s="145" t="s">
        <v>96</v>
      </c>
      <c r="B48" s="133" t="s">
        <v>147</v>
      </c>
      <c r="C48" s="133" t="s">
        <v>175</v>
      </c>
      <c r="D48" s="133" t="s">
        <v>169</v>
      </c>
      <c r="E48" s="133"/>
      <c r="F48" s="133"/>
      <c r="G48" s="146">
        <v>1746769.84</v>
      </c>
      <c r="H48" s="146">
        <v>1779769.84</v>
      </c>
    </row>
    <row r="49" spans="1:8" s="97" customFormat="1" ht="15.75">
      <c r="A49" s="145" t="s">
        <v>60</v>
      </c>
      <c r="B49" s="133" t="s">
        <v>147</v>
      </c>
      <c r="C49" s="133" t="s">
        <v>175</v>
      </c>
      <c r="D49" s="133" t="s">
        <v>176</v>
      </c>
      <c r="E49" s="133"/>
      <c r="F49" s="133"/>
      <c r="G49" s="146">
        <v>1746769.84</v>
      </c>
      <c r="H49" s="146">
        <v>1779769.84</v>
      </c>
    </row>
    <row r="50" spans="1:8" s="97" customFormat="1" ht="15.75">
      <c r="A50" s="143" t="s">
        <v>77</v>
      </c>
      <c r="B50" s="137" t="s">
        <v>147</v>
      </c>
      <c r="C50" s="137" t="s">
        <v>175</v>
      </c>
      <c r="D50" s="137" t="s">
        <v>176</v>
      </c>
      <c r="E50" s="137" t="s">
        <v>224</v>
      </c>
      <c r="F50" s="137"/>
      <c r="G50" s="144">
        <v>1746769.84</v>
      </c>
      <c r="H50" s="144">
        <v>1779769.84</v>
      </c>
    </row>
    <row r="51" spans="1:8" s="97" customFormat="1" ht="15.75">
      <c r="A51" s="143" t="s">
        <v>61</v>
      </c>
      <c r="B51" s="137" t="s">
        <v>147</v>
      </c>
      <c r="C51" s="137" t="s">
        <v>175</v>
      </c>
      <c r="D51" s="137" t="s">
        <v>176</v>
      </c>
      <c r="E51" s="137" t="s">
        <v>239</v>
      </c>
      <c r="F51" s="137"/>
      <c r="G51" s="144">
        <v>870000</v>
      </c>
      <c r="H51" s="144">
        <v>903000</v>
      </c>
    </row>
    <row r="52" spans="1:8" s="97" customFormat="1" ht="31.5">
      <c r="A52" s="147" t="s">
        <v>303</v>
      </c>
      <c r="B52" s="148" t="s">
        <v>147</v>
      </c>
      <c r="C52" s="148" t="s">
        <v>175</v>
      </c>
      <c r="D52" s="148" t="s">
        <v>176</v>
      </c>
      <c r="E52" s="148" t="s">
        <v>239</v>
      </c>
      <c r="F52" s="148" t="s">
        <v>99</v>
      </c>
      <c r="G52" s="149">
        <v>870000</v>
      </c>
      <c r="H52" s="149">
        <v>903000</v>
      </c>
    </row>
    <row r="53" spans="1:8" s="97" customFormat="1" ht="31.5">
      <c r="A53" s="143" t="s">
        <v>2</v>
      </c>
      <c r="B53" s="137" t="s">
        <v>147</v>
      </c>
      <c r="C53" s="137" t="s">
        <v>175</v>
      </c>
      <c r="D53" s="137" t="s">
        <v>176</v>
      </c>
      <c r="E53" s="137" t="s">
        <v>240</v>
      </c>
      <c r="F53" s="137"/>
      <c r="G53" s="144">
        <v>300769.84</v>
      </c>
      <c r="H53" s="144">
        <v>300769.84</v>
      </c>
    </row>
    <row r="54" spans="1:8" s="97" customFormat="1" ht="31.5">
      <c r="A54" s="147" t="s">
        <v>303</v>
      </c>
      <c r="B54" s="148" t="s">
        <v>147</v>
      </c>
      <c r="C54" s="148" t="s">
        <v>175</v>
      </c>
      <c r="D54" s="148" t="s">
        <v>176</v>
      </c>
      <c r="E54" s="148" t="s">
        <v>240</v>
      </c>
      <c r="F54" s="148" t="s">
        <v>99</v>
      </c>
      <c r="G54" s="149">
        <v>300769.84</v>
      </c>
      <c r="H54" s="149">
        <v>300769.84</v>
      </c>
    </row>
    <row r="55" spans="1:8" s="97" customFormat="1" ht="15.75">
      <c r="A55" s="143" t="s">
        <v>241</v>
      </c>
      <c r="B55" s="137" t="s">
        <v>147</v>
      </c>
      <c r="C55" s="137" t="s">
        <v>175</v>
      </c>
      <c r="D55" s="137" t="s">
        <v>176</v>
      </c>
      <c r="E55" s="137" t="s">
        <v>242</v>
      </c>
      <c r="F55" s="137"/>
      <c r="G55" s="144">
        <v>16000</v>
      </c>
      <c r="H55" s="144">
        <v>16000</v>
      </c>
    </row>
    <row r="56" spans="1:8" s="97" customFormat="1" ht="31.5">
      <c r="A56" s="147" t="s">
        <v>303</v>
      </c>
      <c r="B56" s="148" t="s">
        <v>147</v>
      </c>
      <c r="C56" s="148" t="s">
        <v>175</v>
      </c>
      <c r="D56" s="148" t="s">
        <v>176</v>
      </c>
      <c r="E56" s="148" t="s">
        <v>242</v>
      </c>
      <c r="F56" s="148" t="s">
        <v>99</v>
      </c>
      <c r="G56" s="149">
        <v>16000</v>
      </c>
      <c r="H56" s="149">
        <v>16000</v>
      </c>
    </row>
    <row r="57" spans="1:8" s="97" customFormat="1" ht="15.75">
      <c r="A57" s="143" t="s">
        <v>3</v>
      </c>
      <c r="B57" s="137" t="s">
        <v>147</v>
      </c>
      <c r="C57" s="137" t="s">
        <v>175</v>
      </c>
      <c r="D57" s="137" t="s">
        <v>176</v>
      </c>
      <c r="E57" s="137" t="s">
        <v>243</v>
      </c>
      <c r="F57" s="137"/>
      <c r="G57" s="144">
        <v>560000</v>
      </c>
      <c r="H57" s="144">
        <v>560000</v>
      </c>
    </row>
    <row r="58" spans="1:8" s="123" customFormat="1" ht="31.5">
      <c r="A58" s="147" t="s">
        <v>303</v>
      </c>
      <c r="B58" s="148" t="s">
        <v>147</v>
      </c>
      <c r="C58" s="148" t="s">
        <v>175</v>
      </c>
      <c r="D58" s="148" t="s">
        <v>176</v>
      </c>
      <c r="E58" s="148" t="s">
        <v>243</v>
      </c>
      <c r="F58" s="148" t="s">
        <v>99</v>
      </c>
      <c r="G58" s="149">
        <v>560000</v>
      </c>
      <c r="H58" s="149">
        <v>560000</v>
      </c>
    </row>
    <row r="59" spans="1:8" s="124" customFormat="1" ht="15.75">
      <c r="A59" s="145" t="s">
        <v>97</v>
      </c>
      <c r="B59" s="133" t="s">
        <v>147</v>
      </c>
      <c r="C59" s="133" t="s">
        <v>177</v>
      </c>
      <c r="D59" s="133" t="s">
        <v>169</v>
      </c>
      <c r="E59" s="133"/>
      <c r="F59" s="133"/>
      <c r="G59" s="146">
        <v>458060</v>
      </c>
      <c r="H59" s="146">
        <v>458060</v>
      </c>
    </row>
    <row r="60" spans="1:8" s="124" customFormat="1" ht="15.75">
      <c r="A60" s="145" t="s">
        <v>29</v>
      </c>
      <c r="B60" s="133" t="s">
        <v>147</v>
      </c>
      <c r="C60" s="133" t="s">
        <v>177</v>
      </c>
      <c r="D60" s="133" t="s">
        <v>168</v>
      </c>
      <c r="E60" s="133"/>
      <c r="F60" s="133"/>
      <c r="G60" s="146">
        <v>458060</v>
      </c>
      <c r="H60" s="146">
        <v>458060</v>
      </c>
    </row>
    <row r="61" spans="1:8" s="124" customFormat="1" ht="15.75">
      <c r="A61" s="143" t="s">
        <v>77</v>
      </c>
      <c r="B61" s="137" t="s">
        <v>147</v>
      </c>
      <c r="C61" s="137" t="s">
        <v>177</v>
      </c>
      <c r="D61" s="137" t="s">
        <v>168</v>
      </c>
      <c r="E61" s="137" t="s">
        <v>224</v>
      </c>
      <c r="F61" s="137"/>
      <c r="G61" s="144">
        <v>458060</v>
      </c>
      <c r="H61" s="144">
        <v>458060</v>
      </c>
    </row>
    <row r="62" spans="1:8" s="97" customFormat="1" ht="31.5">
      <c r="A62" s="143" t="s">
        <v>1</v>
      </c>
      <c r="B62" s="137" t="s">
        <v>147</v>
      </c>
      <c r="C62" s="137" t="s">
        <v>177</v>
      </c>
      <c r="D62" s="137" t="s">
        <v>168</v>
      </c>
      <c r="E62" s="137" t="s">
        <v>238</v>
      </c>
      <c r="F62" s="137"/>
      <c r="G62" s="144">
        <v>458060</v>
      </c>
      <c r="H62" s="144">
        <v>458060</v>
      </c>
    </row>
    <row r="63" spans="1:8" s="97" customFormat="1" ht="15.75">
      <c r="A63" s="147" t="s">
        <v>103</v>
      </c>
      <c r="B63" s="148" t="s">
        <v>147</v>
      </c>
      <c r="C63" s="148" t="s">
        <v>177</v>
      </c>
      <c r="D63" s="148" t="s">
        <v>168</v>
      </c>
      <c r="E63" s="148" t="s">
        <v>238</v>
      </c>
      <c r="F63" s="148" t="s">
        <v>102</v>
      </c>
      <c r="G63" s="149">
        <v>458060</v>
      </c>
      <c r="H63" s="149">
        <v>458060</v>
      </c>
    </row>
    <row r="64" spans="1:8" s="97" customFormat="1" ht="15.75">
      <c r="A64" s="145" t="s">
        <v>246</v>
      </c>
      <c r="B64" s="133" t="s">
        <v>147</v>
      </c>
      <c r="C64" s="133" t="s">
        <v>247</v>
      </c>
      <c r="D64" s="133" t="s">
        <v>169</v>
      </c>
      <c r="E64" s="133"/>
      <c r="F64" s="133"/>
      <c r="G64" s="146">
        <v>374403</v>
      </c>
      <c r="H64" s="146">
        <v>766107</v>
      </c>
    </row>
    <row r="65" spans="1:8" s="97" customFormat="1" ht="15.75">
      <c r="A65" s="145" t="s">
        <v>244</v>
      </c>
      <c r="B65" s="133" t="s">
        <v>147</v>
      </c>
      <c r="C65" s="133" t="s">
        <v>247</v>
      </c>
      <c r="D65" s="133" t="s">
        <v>247</v>
      </c>
      <c r="E65" s="133"/>
      <c r="F65" s="133"/>
      <c r="G65" s="146">
        <v>374403</v>
      </c>
      <c r="H65" s="146">
        <v>766107</v>
      </c>
    </row>
    <row r="66" spans="1:8" s="97" customFormat="1" ht="15.75">
      <c r="A66" s="143" t="s">
        <v>77</v>
      </c>
      <c r="B66" s="137" t="s">
        <v>147</v>
      </c>
      <c r="C66" s="137" t="s">
        <v>247</v>
      </c>
      <c r="D66" s="137" t="s">
        <v>247</v>
      </c>
      <c r="E66" s="137" t="s">
        <v>224</v>
      </c>
      <c r="F66" s="137"/>
      <c r="G66" s="144">
        <v>374403</v>
      </c>
      <c r="H66" s="144">
        <v>766107</v>
      </c>
    </row>
    <row r="67" spans="1:8" s="97" customFormat="1" ht="15.75">
      <c r="A67" s="143" t="s">
        <v>244</v>
      </c>
      <c r="B67" s="137" t="s">
        <v>147</v>
      </c>
      <c r="C67" s="137" t="s">
        <v>247</v>
      </c>
      <c r="D67" s="137" t="s">
        <v>247</v>
      </c>
      <c r="E67" s="137" t="s">
        <v>245</v>
      </c>
      <c r="F67" s="137"/>
      <c r="G67" s="144">
        <v>374403</v>
      </c>
      <c r="H67" s="144">
        <v>766107</v>
      </c>
    </row>
    <row r="68" spans="1:8" s="97" customFormat="1" ht="15.75">
      <c r="A68" s="147" t="s">
        <v>101</v>
      </c>
      <c r="B68" s="148" t="s">
        <v>147</v>
      </c>
      <c r="C68" s="148" t="s">
        <v>247</v>
      </c>
      <c r="D68" s="148" t="s">
        <v>247</v>
      </c>
      <c r="E68" s="148" t="s">
        <v>245</v>
      </c>
      <c r="F68" s="148" t="s">
        <v>100</v>
      </c>
      <c r="G68" s="149">
        <v>374403</v>
      </c>
      <c r="H68" s="149">
        <v>766107</v>
      </c>
    </row>
    <row r="69" spans="1:8" s="97" customFormat="1" ht="15.75">
      <c r="A69" s="134" t="s">
        <v>4</v>
      </c>
      <c r="B69" s="133"/>
      <c r="C69" s="133"/>
      <c r="D69" s="133"/>
      <c r="E69" s="133"/>
      <c r="F69" s="133"/>
      <c r="G69" s="146">
        <v>15717075.55</v>
      </c>
      <c r="H69" s="146">
        <v>16063075.55</v>
      </c>
    </row>
  </sheetData>
  <sheetProtection/>
  <mergeCells count="14">
    <mergeCell ref="A1:H1"/>
    <mergeCell ref="A2:H2"/>
    <mergeCell ref="A6:H6"/>
    <mergeCell ref="A7:H7"/>
    <mergeCell ref="A3:H3"/>
    <mergeCell ref="A4:H4"/>
    <mergeCell ref="A5:H5"/>
    <mergeCell ref="E9:E10"/>
    <mergeCell ref="F9:F10"/>
    <mergeCell ref="G9:H9"/>
    <mergeCell ref="A9:A10"/>
    <mergeCell ref="B9:B10"/>
    <mergeCell ref="C9:C10"/>
    <mergeCell ref="D9:D10"/>
  </mergeCells>
  <printOptions/>
  <pageMargins left="0.35433070866141736" right="0.35433070866141736" top="0.5905511811023623" bottom="0.1968503937007874" header="0.11811023622047245" footer="0.11811023622047245"/>
  <pageSetup fitToHeight="2" fitToWidth="1" horizontalDpi="600" verticalDpi="600" orientation="portrait" paperSize="9" scale="7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0"/>
  <sheetViews>
    <sheetView zoomScalePageLayoutView="0" workbookViewId="0" topLeftCell="A1">
      <selection activeCell="C18" sqref="C18"/>
    </sheetView>
  </sheetViews>
  <sheetFormatPr defaultColWidth="8.796875" defaultRowHeight="15"/>
  <cols>
    <col min="1" max="1" width="20.59765625" style="25" customWidth="1"/>
    <col min="2" max="2" width="51.59765625" style="5" customWidth="1"/>
    <col min="3" max="3" width="11.796875" style="23" customWidth="1"/>
    <col min="4" max="16384" width="8.796875" style="1" customWidth="1"/>
  </cols>
  <sheetData>
    <row r="1" spans="1:3" ht="16.5">
      <c r="A1" s="206" t="s">
        <v>93</v>
      </c>
      <c r="B1" s="168"/>
      <c r="C1" s="168"/>
    </row>
    <row r="2" spans="1:3" ht="16.5" customHeight="1">
      <c r="A2" s="206" t="s">
        <v>133</v>
      </c>
      <c r="B2" s="206"/>
      <c r="C2" s="206"/>
    </row>
    <row r="3" spans="1:3" ht="16.5">
      <c r="A3" s="206" t="s">
        <v>135</v>
      </c>
      <c r="B3" s="207"/>
      <c r="C3" s="207"/>
    </row>
    <row r="4" spans="1:3" ht="16.5">
      <c r="A4" s="206" t="s">
        <v>321</v>
      </c>
      <c r="B4" s="207"/>
      <c r="C4" s="207"/>
    </row>
    <row r="5" spans="1:3" ht="16.5">
      <c r="A5" s="206" t="s">
        <v>322</v>
      </c>
      <c r="B5" s="207"/>
      <c r="C5" s="207"/>
    </row>
    <row r="6" spans="1:3" ht="16.5">
      <c r="A6" s="3"/>
      <c r="B6" s="3"/>
      <c r="C6" s="8"/>
    </row>
    <row r="7" spans="1:3" ht="16.5">
      <c r="A7" s="205" t="s">
        <v>81</v>
      </c>
      <c r="B7" s="205"/>
      <c r="C7" s="205"/>
    </row>
    <row r="8" spans="1:3" ht="16.5">
      <c r="A8" s="205" t="s">
        <v>328</v>
      </c>
      <c r="B8" s="205"/>
      <c r="C8" s="205"/>
    </row>
    <row r="9" spans="1:3" ht="16.5">
      <c r="A9" s="17"/>
      <c r="B9" s="6"/>
      <c r="C9" s="83" t="s">
        <v>5</v>
      </c>
    </row>
    <row r="10" spans="1:3" ht="53.25" customHeight="1">
      <c r="A10" s="18" t="s">
        <v>82</v>
      </c>
      <c r="B10" s="18" t="s">
        <v>83</v>
      </c>
      <c r="C10" s="18" t="s">
        <v>80</v>
      </c>
    </row>
    <row r="11" spans="1:3" ht="30">
      <c r="A11" s="19" t="s">
        <v>137</v>
      </c>
      <c r="B11" s="15" t="s">
        <v>84</v>
      </c>
      <c r="C11" s="77">
        <f>C13</f>
        <v>0</v>
      </c>
    </row>
    <row r="12" spans="1:3" ht="16.5">
      <c r="A12" s="19"/>
      <c r="B12" s="14"/>
      <c r="C12" s="78"/>
    </row>
    <row r="13" spans="1:3" ht="16.5">
      <c r="A13" s="19" t="s">
        <v>138</v>
      </c>
      <c r="B13" s="150" t="s">
        <v>85</v>
      </c>
      <c r="C13" s="77">
        <f>C14+C18</f>
        <v>0</v>
      </c>
    </row>
    <row r="14" spans="1:3" ht="16.5">
      <c r="A14" s="19" t="s">
        <v>139</v>
      </c>
      <c r="B14" s="150" t="s">
        <v>86</v>
      </c>
      <c r="C14" s="77">
        <f>C15</f>
        <v>-15155067.39</v>
      </c>
    </row>
    <row r="15" spans="1:3" ht="16.5">
      <c r="A15" s="151" t="s">
        <v>140</v>
      </c>
      <c r="B15" s="152" t="s">
        <v>87</v>
      </c>
      <c r="C15" s="78">
        <f>C16</f>
        <v>-15155067.39</v>
      </c>
    </row>
    <row r="16" spans="1:3" ht="16.5">
      <c r="A16" s="151" t="s">
        <v>141</v>
      </c>
      <c r="B16" s="152" t="s">
        <v>88</v>
      </c>
      <c r="C16" s="78">
        <f>C17</f>
        <v>-15155067.39</v>
      </c>
    </row>
    <row r="17" spans="1:3" ht="30">
      <c r="A17" s="151" t="s">
        <v>209</v>
      </c>
      <c r="B17" s="153" t="s">
        <v>210</v>
      </c>
      <c r="C17" s="154">
        <f>-Доходы!C60</f>
        <v>-15155067.39</v>
      </c>
    </row>
    <row r="18" spans="1:3" ht="16.5">
      <c r="A18" s="19" t="s">
        <v>142</v>
      </c>
      <c r="B18" s="150" t="s">
        <v>89</v>
      </c>
      <c r="C18" s="77">
        <f>C19</f>
        <v>15155067.39</v>
      </c>
    </row>
    <row r="19" spans="1:3" ht="16.5">
      <c r="A19" s="151" t="s">
        <v>143</v>
      </c>
      <c r="B19" s="152" t="s">
        <v>90</v>
      </c>
      <c r="C19" s="78">
        <f>C20</f>
        <v>15155067.39</v>
      </c>
    </row>
    <row r="20" spans="1:3" ht="16.5">
      <c r="A20" s="151" t="s">
        <v>144</v>
      </c>
      <c r="B20" s="152" t="s">
        <v>20</v>
      </c>
      <c r="C20" s="78">
        <f>C21</f>
        <v>15155067.39</v>
      </c>
    </row>
    <row r="21" spans="1:3" ht="30">
      <c r="A21" s="155" t="s">
        <v>211</v>
      </c>
      <c r="B21" s="156" t="s">
        <v>212</v>
      </c>
      <c r="C21" s="157">
        <f>'распред-1'!D52</f>
        <v>15155067.39</v>
      </c>
    </row>
    <row r="22" spans="1:3" ht="16.5">
      <c r="A22" s="20"/>
      <c r="B22" s="16"/>
      <c r="C22" s="21"/>
    </row>
    <row r="23" spans="1:2" ht="16.5">
      <c r="A23" s="22"/>
      <c r="B23" s="7"/>
    </row>
    <row r="24" spans="1:2" ht="16.5">
      <c r="A24" s="22"/>
      <c r="B24" s="7"/>
    </row>
    <row r="25" spans="1:2" ht="16.5">
      <c r="A25" s="22"/>
      <c r="B25" s="7"/>
    </row>
    <row r="26" spans="1:2" ht="16.5">
      <c r="A26" s="22"/>
      <c r="B26" s="7"/>
    </row>
    <row r="27" spans="1:2" ht="16.5">
      <c r="A27" s="22"/>
      <c r="B27" s="7"/>
    </row>
    <row r="28" spans="1:2" ht="16.5">
      <c r="A28" s="22"/>
      <c r="B28" s="7"/>
    </row>
    <row r="29" spans="1:2" ht="16.5">
      <c r="A29" s="22"/>
      <c r="B29" s="7"/>
    </row>
    <row r="30" spans="1:2" ht="16.5">
      <c r="A30" s="22"/>
      <c r="B30" s="7"/>
    </row>
    <row r="31" spans="1:2" ht="16.5">
      <c r="A31" s="22"/>
      <c r="B31" s="7"/>
    </row>
    <row r="32" spans="1:2" ht="16.5">
      <c r="A32" s="22"/>
      <c r="B32" s="7"/>
    </row>
    <row r="33" spans="1:2" ht="16.5">
      <c r="A33" s="22"/>
      <c r="B33" s="7"/>
    </row>
    <row r="34" spans="1:2" ht="16.5">
      <c r="A34" s="22"/>
      <c r="B34" s="7"/>
    </row>
    <row r="35" spans="1:2" ht="16.5">
      <c r="A35" s="22"/>
      <c r="B35" s="7"/>
    </row>
    <row r="36" spans="1:2" ht="16.5">
      <c r="A36" s="22"/>
      <c r="B36" s="7"/>
    </row>
    <row r="37" spans="1:2" ht="16.5">
      <c r="A37" s="22"/>
      <c r="B37" s="7"/>
    </row>
    <row r="38" spans="1:2" ht="16.5">
      <c r="A38" s="22"/>
      <c r="B38" s="7"/>
    </row>
    <row r="39" spans="1:2" ht="16.5">
      <c r="A39" s="22"/>
      <c r="B39" s="7"/>
    </row>
    <row r="40" spans="1:2" ht="16.5">
      <c r="A40" s="22"/>
      <c r="B40" s="7"/>
    </row>
    <row r="41" spans="1:2" ht="16.5">
      <c r="A41" s="22"/>
      <c r="B41" s="7"/>
    </row>
    <row r="42" spans="1:2" ht="16.5">
      <c r="A42" s="22"/>
      <c r="B42" s="7"/>
    </row>
    <row r="43" spans="1:2" ht="16.5">
      <c r="A43" s="22"/>
      <c r="B43" s="7"/>
    </row>
    <row r="44" spans="1:2" ht="16.5">
      <c r="A44" s="22"/>
      <c r="B44" s="7"/>
    </row>
    <row r="45" spans="1:2" ht="16.5">
      <c r="A45" s="22"/>
      <c r="B45" s="7"/>
    </row>
    <row r="46" spans="1:2" ht="16.5">
      <c r="A46" s="22"/>
      <c r="B46" s="7"/>
    </row>
    <row r="47" spans="1:2" ht="16.5">
      <c r="A47" s="22"/>
      <c r="B47" s="7"/>
    </row>
    <row r="48" spans="1:2" ht="16.5">
      <c r="A48" s="22"/>
      <c r="B48" s="7"/>
    </row>
    <row r="49" spans="1:2" ht="16.5">
      <c r="A49" s="22"/>
      <c r="B49" s="7"/>
    </row>
    <row r="50" spans="1:2" ht="16.5">
      <c r="A50" s="22"/>
      <c r="B50" s="7"/>
    </row>
    <row r="51" spans="1:2" ht="16.5">
      <c r="A51" s="22"/>
      <c r="B51" s="7"/>
    </row>
    <row r="52" spans="1:2" ht="16.5">
      <c r="A52" s="22"/>
      <c r="B52" s="7"/>
    </row>
    <row r="53" spans="1:2" ht="16.5">
      <c r="A53" s="22"/>
      <c r="B53" s="7"/>
    </row>
    <row r="54" spans="1:2" ht="16.5">
      <c r="A54" s="22"/>
      <c r="B54" s="7"/>
    </row>
    <row r="55" spans="1:2" ht="16.5">
      <c r="A55" s="22"/>
      <c r="B55" s="7"/>
    </row>
    <row r="56" spans="1:2" ht="16.5">
      <c r="A56" s="22"/>
      <c r="B56" s="7"/>
    </row>
    <row r="57" spans="1:2" ht="16.5">
      <c r="A57" s="22"/>
      <c r="B57" s="7"/>
    </row>
    <row r="58" spans="1:2" ht="16.5">
      <c r="A58" s="22"/>
      <c r="B58" s="7"/>
    </row>
    <row r="59" spans="1:2" ht="16.5">
      <c r="A59" s="22"/>
      <c r="B59" s="7"/>
    </row>
    <row r="60" spans="1:2" ht="16.5">
      <c r="A60" s="22"/>
      <c r="B60" s="7"/>
    </row>
    <row r="61" spans="1:2" ht="16.5">
      <c r="A61" s="22"/>
      <c r="B61" s="7"/>
    </row>
    <row r="62" spans="1:2" ht="16.5">
      <c r="A62" s="22"/>
      <c r="B62" s="7"/>
    </row>
    <row r="63" spans="1:2" ht="16.5">
      <c r="A63" s="22"/>
      <c r="B63" s="7"/>
    </row>
    <row r="64" spans="1:2" ht="16.5">
      <c r="A64" s="22"/>
      <c r="B64" s="7"/>
    </row>
    <row r="65" spans="1:2" ht="16.5">
      <c r="A65" s="22"/>
      <c r="B65" s="7"/>
    </row>
    <row r="66" spans="1:2" ht="16.5">
      <c r="A66" s="22"/>
      <c r="B66" s="7"/>
    </row>
    <row r="67" spans="1:2" ht="16.5">
      <c r="A67" s="22"/>
      <c r="B67" s="7"/>
    </row>
    <row r="68" spans="1:2" ht="16.5">
      <c r="A68" s="22"/>
      <c r="B68" s="7"/>
    </row>
    <row r="69" spans="1:2" ht="16.5">
      <c r="A69" s="22"/>
      <c r="B69" s="7"/>
    </row>
    <row r="70" spans="1:2" ht="16.5">
      <c r="A70" s="22"/>
      <c r="B70" s="7"/>
    </row>
    <row r="71" spans="1:2" ht="16.5">
      <c r="A71" s="22"/>
      <c r="B71" s="7"/>
    </row>
    <row r="72" spans="1:2" ht="16.5">
      <c r="A72" s="22"/>
      <c r="B72" s="7"/>
    </row>
    <row r="73" spans="1:2" ht="16.5">
      <c r="A73" s="22"/>
      <c r="B73" s="7"/>
    </row>
    <row r="74" spans="1:2" ht="16.5">
      <c r="A74" s="22"/>
      <c r="B74" s="7"/>
    </row>
    <row r="75" spans="1:2" ht="16.5">
      <c r="A75" s="22"/>
      <c r="B75" s="7"/>
    </row>
    <row r="76" spans="1:2" ht="16.5">
      <c r="A76" s="22"/>
      <c r="B76" s="7"/>
    </row>
    <row r="77" spans="1:2" ht="16.5">
      <c r="A77" s="22"/>
      <c r="B77" s="7"/>
    </row>
    <row r="78" spans="1:2" ht="16.5">
      <c r="A78" s="22"/>
      <c r="B78" s="7"/>
    </row>
    <row r="79" spans="1:2" ht="16.5">
      <c r="A79" s="22"/>
      <c r="B79" s="7"/>
    </row>
    <row r="80" spans="1:2" ht="16.5">
      <c r="A80" s="22"/>
      <c r="B80" s="7"/>
    </row>
    <row r="81" spans="1:2" ht="16.5">
      <c r="A81" s="22"/>
      <c r="B81" s="7"/>
    </row>
    <row r="82" spans="1:2" ht="16.5">
      <c r="A82" s="22"/>
      <c r="B82" s="7"/>
    </row>
    <row r="83" spans="1:2" ht="16.5">
      <c r="A83" s="22"/>
      <c r="B83" s="7"/>
    </row>
    <row r="84" spans="1:2" ht="16.5">
      <c r="A84" s="22"/>
      <c r="B84" s="7"/>
    </row>
    <row r="85" spans="1:2" ht="16.5">
      <c r="A85" s="22"/>
      <c r="B85" s="7"/>
    </row>
    <row r="86" spans="1:2" ht="16.5">
      <c r="A86" s="22"/>
      <c r="B86" s="7"/>
    </row>
    <row r="87" spans="1:2" ht="16.5">
      <c r="A87" s="22"/>
      <c r="B87" s="7"/>
    </row>
    <row r="88" spans="1:2" ht="16.5">
      <c r="A88" s="22"/>
      <c r="B88" s="7"/>
    </row>
    <row r="89" spans="1:2" ht="16.5">
      <c r="A89" s="22"/>
      <c r="B89" s="7"/>
    </row>
    <row r="90" spans="1:2" ht="16.5">
      <c r="A90" s="22"/>
      <c r="B90" s="7"/>
    </row>
    <row r="91" spans="1:2" ht="16.5">
      <c r="A91" s="22"/>
      <c r="B91" s="7"/>
    </row>
    <row r="92" spans="1:2" ht="16.5">
      <c r="A92" s="22"/>
      <c r="B92" s="7"/>
    </row>
    <row r="93" spans="1:2" ht="16.5">
      <c r="A93" s="22"/>
      <c r="B93" s="7"/>
    </row>
    <row r="94" spans="1:2" ht="16.5">
      <c r="A94" s="22"/>
      <c r="B94" s="7"/>
    </row>
    <row r="95" spans="1:2" ht="16.5">
      <c r="A95" s="22"/>
      <c r="B95" s="7"/>
    </row>
    <row r="96" spans="1:2" ht="16.5">
      <c r="A96" s="22"/>
      <c r="B96" s="7"/>
    </row>
    <row r="97" spans="1:2" ht="16.5">
      <c r="A97" s="22"/>
      <c r="B97" s="7"/>
    </row>
    <row r="98" spans="1:2" ht="16.5">
      <c r="A98" s="22"/>
      <c r="B98" s="7"/>
    </row>
    <row r="99" spans="1:2" ht="16.5">
      <c r="A99" s="22"/>
      <c r="B99" s="7"/>
    </row>
    <row r="100" spans="1:2" ht="16.5">
      <c r="A100" s="22"/>
      <c r="B100" s="7"/>
    </row>
    <row r="101" spans="1:2" ht="16.5">
      <c r="A101" s="22"/>
      <c r="B101" s="7"/>
    </row>
    <row r="102" spans="1:2" ht="16.5">
      <c r="A102" s="22"/>
      <c r="B102" s="7"/>
    </row>
    <row r="103" spans="1:2" ht="16.5">
      <c r="A103" s="22"/>
      <c r="B103" s="7"/>
    </row>
    <row r="104" spans="1:2" ht="16.5">
      <c r="A104" s="22"/>
      <c r="B104" s="7"/>
    </row>
    <row r="105" spans="1:2" ht="16.5">
      <c r="A105" s="22"/>
      <c r="B105" s="7"/>
    </row>
    <row r="106" spans="1:2" ht="16.5">
      <c r="A106" s="22"/>
      <c r="B106" s="7"/>
    </row>
    <row r="107" spans="1:2" ht="16.5">
      <c r="A107" s="22"/>
      <c r="B107" s="7"/>
    </row>
    <row r="108" spans="1:2" ht="16.5">
      <c r="A108" s="22"/>
      <c r="B108" s="7"/>
    </row>
    <row r="109" spans="1:2" ht="16.5">
      <c r="A109" s="22"/>
      <c r="B109" s="7"/>
    </row>
    <row r="110" spans="1:2" ht="16.5">
      <c r="A110" s="22"/>
      <c r="B110" s="7"/>
    </row>
    <row r="111" spans="1:2" ht="16.5">
      <c r="A111" s="22"/>
      <c r="B111" s="7"/>
    </row>
    <row r="112" spans="1:2" ht="16.5">
      <c r="A112" s="22"/>
      <c r="B112" s="7"/>
    </row>
    <row r="113" spans="1:2" ht="16.5">
      <c r="A113" s="22"/>
      <c r="B113" s="7"/>
    </row>
    <row r="114" spans="1:2" ht="16.5">
      <c r="A114" s="22"/>
      <c r="B114" s="7"/>
    </row>
    <row r="115" spans="1:2" ht="16.5">
      <c r="A115" s="22"/>
      <c r="B115" s="7"/>
    </row>
    <row r="116" spans="1:2" ht="16.5">
      <c r="A116" s="22"/>
      <c r="B116" s="7"/>
    </row>
    <row r="117" spans="1:2" ht="16.5">
      <c r="A117" s="22"/>
      <c r="B117" s="7"/>
    </row>
    <row r="118" spans="1:2" ht="16.5">
      <c r="A118" s="22"/>
      <c r="B118" s="7"/>
    </row>
    <row r="119" spans="1:2" ht="16.5">
      <c r="A119" s="22"/>
      <c r="B119" s="7"/>
    </row>
    <row r="120" spans="1:2" ht="16.5">
      <c r="A120" s="22"/>
      <c r="B120" s="7"/>
    </row>
    <row r="121" spans="1:2" ht="16.5">
      <c r="A121" s="22"/>
      <c r="B121" s="7"/>
    </row>
    <row r="122" spans="1:2" ht="16.5">
      <c r="A122" s="22"/>
      <c r="B122" s="7"/>
    </row>
    <row r="123" spans="1:2" ht="16.5">
      <c r="A123" s="24"/>
      <c r="B123" s="7"/>
    </row>
    <row r="124" spans="1:2" ht="16.5">
      <c r="A124" s="24"/>
      <c r="B124" s="7"/>
    </row>
    <row r="125" spans="1:2" ht="16.5">
      <c r="A125" s="24"/>
      <c r="B125" s="7"/>
    </row>
    <row r="126" spans="1:2" ht="16.5">
      <c r="A126" s="24"/>
      <c r="B126" s="7"/>
    </row>
    <row r="127" spans="1:2" ht="16.5">
      <c r="A127" s="24"/>
      <c r="B127" s="7"/>
    </row>
    <row r="128" spans="1:2" ht="16.5">
      <c r="A128" s="24"/>
      <c r="B128" s="7"/>
    </row>
    <row r="129" spans="1:2" ht="16.5">
      <c r="A129" s="24"/>
      <c r="B129" s="7"/>
    </row>
    <row r="130" spans="1:2" ht="16.5">
      <c r="A130" s="24"/>
      <c r="B130" s="7"/>
    </row>
    <row r="131" spans="1:2" ht="16.5">
      <c r="A131" s="24"/>
      <c r="B131" s="7"/>
    </row>
    <row r="132" spans="1:2" ht="16.5">
      <c r="A132" s="24"/>
      <c r="B132" s="7"/>
    </row>
    <row r="133" spans="1:2" ht="16.5">
      <c r="A133" s="24"/>
      <c r="B133" s="7"/>
    </row>
    <row r="134" spans="1:2" ht="16.5">
      <c r="A134" s="24"/>
      <c r="B134" s="7"/>
    </row>
    <row r="135" spans="1:2" ht="16.5">
      <c r="A135" s="24"/>
      <c r="B135" s="7"/>
    </row>
    <row r="136" spans="1:2" ht="16.5">
      <c r="A136" s="24"/>
      <c r="B136" s="7"/>
    </row>
    <row r="137" spans="1:2" ht="16.5">
      <c r="A137" s="24"/>
      <c r="B137" s="7"/>
    </row>
    <row r="138" spans="1:2" ht="16.5">
      <c r="A138" s="24"/>
      <c r="B138" s="7"/>
    </row>
    <row r="139" spans="1:2" ht="16.5">
      <c r="A139" s="24"/>
      <c r="B139" s="7"/>
    </row>
    <row r="140" spans="1:2" ht="16.5">
      <c r="A140" s="24"/>
      <c r="B140" s="7"/>
    </row>
    <row r="141" spans="1:2" ht="16.5">
      <c r="A141" s="24"/>
      <c r="B141" s="7"/>
    </row>
    <row r="142" spans="1:2" ht="16.5">
      <c r="A142" s="24"/>
      <c r="B142" s="7"/>
    </row>
    <row r="143" spans="1:2" ht="16.5">
      <c r="A143" s="24"/>
      <c r="B143" s="7"/>
    </row>
    <row r="144" spans="1:2" ht="16.5">
      <c r="A144" s="24"/>
      <c r="B144" s="7"/>
    </row>
    <row r="145" spans="1:2" ht="16.5">
      <c r="A145" s="24"/>
      <c r="B145" s="7"/>
    </row>
    <row r="146" spans="1:2" ht="16.5">
      <c r="A146" s="24"/>
      <c r="B146" s="7"/>
    </row>
    <row r="147" spans="1:2" ht="16.5">
      <c r="A147" s="24"/>
      <c r="B147" s="7"/>
    </row>
    <row r="148" spans="1:2" ht="16.5">
      <c r="A148" s="24"/>
      <c r="B148" s="7"/>
    </row>
    <row r="149" spans="1:2" ht="16.5">
      <c r="A149" s="24"/>
      <c r="B149" s="7"/>
    </row>
    <row r="150" spans="1:2" ht="16.5">
      <c r="A150" s="24"/>
      <c r="B150" s="7"/>
    </row>
    <row r="151" spans="1:2" ht="16.5">
      <c r="A151" s="24"/>
      <c r="B151" s="7"/>
    </row>
    <row r="152" spans="1:2" ht="16.5">
      <c r="A152" s="24"/>
      <c r="B152" s="7"/>
    </row>
    <row r="153" spans="1:2" ht="16.5">
      <c r="A153" s="24"/>
      <c r="B153" s="7"/>
    </row>
    <row r="154" spans="1:2" ht="16.5">
      <c r="A154" s="24"/>
      <c r="B154" s="7"/>
    </row>
    <row r="155" spans="1:2" ht="16.5">
      <c r="A155" s="24"/>
      <c r="B155" s="7"/>
    </row>
    <row r="156" spans="1:2" ht="16.5">
      <c r="A156" s="24"/>
      <c r="B156" s="7"/>
    </row>
    <row r="157" spans="1:2" ht="16.5">
      <c r="A157" s="24"/>
      <c r="B157" s="7"/>
    </row>
    <row r="158" spans="1:2" ht="16.5">
      <c r="A158" s="24"/>
      <c r="B158" s="7"/>
    </row>
    <row r="159" spans="1:2" ht="16.5">
      <c r="A159" s="24"/>
      <c r="B159" s="7"/>
    </row>
    <row r="160" spans="1:2" ht="16.5">
      <c r="A160" s="24"/>
      <c r="B160" s="7"/>
    </row>
    <row r="161" spans="1:2" ht="16.5">
      <c r="A161" s="24"/>
      <c r="B161" s="7"/>
    </row>
    <row r="162" spans="1:2" ht="16.5">
      <c r="A162" s="24"/>
      <c r="B162" s="7"/>
    </row>
    <row r="163" spans="1:2" ht="16.5">
      <c r="A163" s="24"/>
      <c r="B163" s="7"/>
    </row>
    <row r="164" spans="1:2" ht="16.5">
      <c r="A164" s="24"/>
      <c r="B164" s="7"/>
    </row>
    <row r="165" spans="1:2" ht="16.5">
      <c r="A165" s="24"/>
      <c r="B165" s="7"/>
    </row>
    <row r="166" spans="1:2" ht="16.5">
      <c r="A166" s="24"/>
      <c r="B166" s="7"/>
    </row>
    <row r="167" spans="1:2" ht="16.5">
      <c r="A167" s="24"/>
      <c r="B167" s="7"/>
    </row>
    <row r="168" spans="1:2" ht="16.5">
      <c r="A168" s="24"/>
      <c r="B168" s="7"/>
    </row>
    <row r="169" spans="1:2" ht="16.5">
      <c r="A169" s="24"/>
      <c r="B169" s="7"/>
    </row>
    <row r="170" spans="1:2" ht="16.5">
      <c r="A170" s="24"/>
      <c r="B170" s="7"/>
    </row>
    <row r="171" spans="1:2" ht="16.5">
      <c r="A171" s="24"/>
      <c r="B171" s="7"/>
    </row>
    <row r="172" spans="1:2" ht="16.5">
      <c r="A172" s="24"/>
      <c r="B172" s="7"/>
    </row>
    <row r="173" spans="1:2" ht="16.5">
      <c r="A173" s="24"/>
      <c r="B173" s="7"/>
    </row>
    <row r="174" spans="1:2" ht="16.5">
      <c r="A174" s="24"/>
      <c r="B174" s="7"/>
    </row>
    <row r="175" spans="1:2" ht="16.5">
      <c r="A175" s="24"/>
      <c r="B175" s="7"/>
    </row>
    <row r="176" spans="1:2" ht="16.5">
      <c r="A176" s="24"/>
      <c r="B176" s="7"/>
    </row>
    <row r="177" spans="1:2" ht="16.5">
      <c r="A177" s="24"/>
      <c r="B177" s="7"/>
    </row>
    <row r="178" spans="1:2" ht="16.5">
      <c r="A178" s="24"/>
      <c r="B178" s="7"/>
    </row>
    <row r="179" spans="1:2" ht="16.5">
      <c r="A179" s="24"/>
      <c r="B179" s="7"/>
    </row>
    <row r="180" spans="1:2" ht="16.5">
      <c r="A180" s="24"/>
      <c r="B180" s="7"/>
    </row>
    <row r="181" spans="1:2" ht="16.5">
      <c r="A181" s="24"/>
      <c r="B181" s="7"/>
    </row>
    <row r="182" spans="1:2" ht="16.5">
      <c r="A182" s="24"/>
      <c r="B182" s="7"/>
    </row>
    <row r="183" spans="1:2" ht="16.5">
      <c r="A183" s="24"/>
      <c r="B183" s="7"/>
    </row>
    <row r="184" spans="1:2" ht="16.5">
      <c r="A184" s="24"/>
      <c r="B184" s="7"/>
    </row>
    <row r="185" spans="1:2" ht="16.5">
      <c r="A185" s="24"/>
      <c r="B185" s="7"/>
    </row>
    <row r="186" spans="1:2" ht="16.5">
      <c r="A186" s="24"/>
      <c r="B186" s="7"/>
    </row>
    <row r="187" spans="1:2" ht="16.5">
      <c r="A187" s="24"/>
      <c r="B187" s="7"/>
    </row>
    <row r="188" spans="1:2" ht="16.5">
      <c r="A188" s="24"/>
      <c r="B188" s="7"/>
    </row>
    <row r="189" spans="1:2" ht="16.5">
      <c r="A189" s="24"/>
      <c r="B189" s="7"/>
    </row>
    <row r="190" spans="1:2" ht="16.5">
      <c r="A190" s="24"/>
      <c r="B190" s="7"/>
    </row>
    <row r="191" spans="1:2" ht="16.5">
      <c r="A191" s="24"/>
      <c r="B191" s="7"/>
    </row>
    <row r="192" spans="1:2" ht="16.5">
      <c r="A192" s="24"/>
      <c r="B192" s="7"/>
    </row>
    <row r="193" spans="1:2" ht="16.5">
      <c r="A193" s="24"/>
      <c r="B193" s="7"/>
    </row>
    <row r="194" spans="1:2" ht="16.5">
      <c r="A194" s="24"/>
      <c r="B194" s="7"/>
    </row>
    <row r="195" spans="1:2" ht="16.5">
      <c r="A195" s="24"/>
      <c r="B195" s="7"/>
    </row>
    <row r="196" spans="1:2" ht="16.5">
      <c r="A196" s="24"/>
      <c r="B196" s="7"/>
    </row>
    <row r="197" spans="1:2" ht="16.5">
      <c r="A197" s="24"/>
      <c r="B197" s="7"/>
    </row>
    <row r="198" spans="1:2" ht="16.5">
      <c r="A198" s="24"/>
      <c r="B198" s="7"/>
    </row>
    <row r="199" spans="1:2" ht="16.5">
      <c r="A199" s="24"/>
      <c r="B199" s="7"/>
    </row>
    <row r="200" spans="1:2" ht="16.5">
      <c r="A200" s="24"/>
      <c r="B200" s="7"/>
    </row>
    <row r="201" spans="1:2" ht="16.5">
      <c r="A201" s="24"/>
      <c r="B201" s="7"/>
    </row>
    <row r="202" spans="1:2" ht="16.5">
      <c r="A202" s="24"/>
      <c r="B202" s="7"/>
    </row>
    <row r="203" spans="1:2" ht="16.5">
      <c r="A203" s="24"/>
      <c r="B203" s="7"/>
    </row>
    <row r="204" spans="1:2" ht="16.5">
      <c r="A204" s="24"/>
      <c r="B204" s="7"/>
    </row>
    <row r="205" spans="1:2" ht="16.5">
      <c r="A205" s="24"/>
      <c r="B205" s="7"/>
    </row>
    <row r="206" spans="1:2" ht="16.5">
      <c r="A206" s="24"/>
      <c r="B206" s="7"/>
    </row>
    <row r="207" spans="1:2" ht="16.5">
      <c r="A207" s="24"/>
      <c r="B207" s="7"/>
    </row>
    <row r="208" spans="1:2" ht="16.5">
      <c r="A208" s="24"/>
      <c r="B208" s="7"/>
    </row>
    <row r="209" spans="1:2" ht="16.5">
      <c r="A209" s="24"/>
      <c r="B209" s="7"/>
    </row>
    <row r="210" spans="1:2" ht="16.5">
      <c r="A210" s="24"/>
      <c r="B210" s="7"/>
    </row>
    <row r="211" spans="1:2" ht="16.5">
      <c r="A211" s="24"/>
      <c r="B211" s="7"/>
    </row>
    <row r="212" spans="1:2" ht="16.5">
      <c r="A212" s="24"/>
      <c r="B212" s="7"/>
    </row>
    <row r="213" spans="1:2" ht="16.5">
      <c r="A213" s="24"/>
      <c r="B213" s="7"/>
    </row>
    <row r="214" spans="1:2" ht="16.5">
      <c r="A214" s="24"/>
      <c r="B214" s="7"/>
    </row>
    <row r="215" spans="1:2" ht="16.5">
      <c r="A215" s="24"/>
      <c r="B215" s="7"/>
    </row>
    <row r="216" spans="1:2" ht="16.5">
      <c r="A216" s="24"/>
      <c r="B216" s="7"/>
    </row>
    <row r="217" spans="1:2" ht="16.5">
      <c r="A217" s="24"/>
      <c r="B217" s="7"/>
    </row>
    <row r="218" spans="1:2" ht="16.5">
      <c r="A218" s="24"/>
      <c r="B218" s="7"/>
    </row>
    <row r="219" spans="1:2" ht="16.5">
      <c r="A219" s="24"/>
      <c r="B219" s="7"/>
    </row>
    <row r="220" spans="1:2" ht="16.5">
      <c r="A220" s="24"/>
      <c r="B220" s="7"/>
    </row>
    <row r="221" spans="1:2" ht="16.5">
      <c r="A221" s="24"/>
      <c r="B221" s="7"/>
    </row>
    <row r="222" spans="1:2" ht="16.5">
      <c r="A222" s="24"/>
      <c r="B222" s="7"/>
    </row>
    <row r="223" spans="1:2" ht="16.5">
      <c r="A223" s="24"/>
      <c r="B223" s="7"/>
    </row>
    <row r="224" spans="1:2" ht="16.5">
      <c r="A224" s="24"/>
      <c r="B224" s="7"/>
    </row>
    <row r="225" spans="1:2" ht="16.5">
      <c r="A225" s="24"/>
      <c r="B225" s="7"/>
    </row>
    <row r="226" spans="1:2" ht="16.5">
      <c r="A226" s="24"/>
      <c r="B226" s="7"/>
    </row>
    <row r="227" spans="1:2" ht="16.5">
      <c r="A227" s="24"/>
      <c r="B227" s="7"/>
    </row>
    <row r="228" spans="1:2" ht="16.5">
      <c r="A228" s="24"/>
      <c r="B228" s="7"/>
    </row>
    <row r="229" spans="1:2" ht="16.5">
      <c r="A229" s="24"/>
      <c r="B229" s="7"/>
    </row>
    <row r="230" spans="1:2" ht="16.5">
      <c r="A230" s="24"/>
      <c r="B230" s="7"/>
    </row>
    <row r="231" spans="1:2" ht="16.5">
      <c r="A231" s="24"/>
      <c r="B231" s="7"/>
    </row>
    <row r="232" spans="1:2" ht="16.5">
      <c r="A232" s="24"/>
      <c r="B232" s="7"/>
    </row>
    <row r="233" spans="1:2" ht="16.5">
      <c r="A233" s="24"/>
      <c r="B233" s="7"/>
    </row>
    <row r="234" spans="1:2" ht="16.5">
      <c r="A234" s="24"/>
      <c r="B234" s="7"/>
    </row>
    <row r="235" spans="1:2" ht="16.5">
      <c r="A235" s="24"/>
      <c r="B235" s="7"/>
    </row>
    <row r="236" spans="1:2" ht="16.5">
      <c r="A236" s="24"/>
      <c r="B236" s="7"/>
    </row>
    <row r="237" spans="1:2" ht="16.5">
      <c r="A237" s="24"/>
      <c r="B237" s="7"/>
    </row>
    <row r="238" spans="1:2" ht="16.5">
      <c r="A238" s="24"/>
      <c r="B238" s="7"/>
    </row>
    <row r="239" spans="1:2" ht="16.5">
      <c r="A239" s="24"/>
      <c r="B239" s="7"/>
    </row>
    <row r="240" spans="1:2" ht="16.5">
      <c r="A240" s="24"/>
      <c r="B240" s="7"/>
    </row>
    <row r="241" spans="1:2" ht="16.5">
      <c r="A241" s="24"/>
      <c r="B241" s="7"/>
    </row>
    <row r="242" spans="1:2" ht="16.5">
      <c r="A242" s="24"/>
      <c r="B242" s="7"/>
    </row>
    <row r="243" spans="1:2" ht="16.5">
      <c r="A243" s="24"/>
      <c r="B243" s="7"/>
    </row>
    <row r="244" spans="1:2" ht="16.5">
      <c r="A244" s="24"/>
      <c r="B244" s="7"/>
    </row>
    <row r="245" spans="1:2" ht="16.5">
      <c r="A245" s="24"/>
      <c r="B245" s="7"/>
    </row>
    <row r="246" spans="1:2" ht="16.5">
      <c r="A246" s="24"/>
      <c r="B246" s="7"/>
    </row>
    <row r="247" spans="1:2" ht="16.5">
      <c r="A247" s="24"/>
      <c r="B247" s="7"/>
    </row>
    <row r="248" spans="1:2" ht="16.5">
      <c r="A248" s="24"/>
      <c r="B248" s="7"/>
    </row>
    <row r="249" spans="1:2" ht="16.5">
      <c r="A249" s="24"/>
      <c r="B249" s="7"/>
    </row>
    <row r="250" spans="1:2" ht="16.5">
      <c r="A250" s="24"/>
      <c r="B250" s="7"/>
    </row>
    <row r="251" spans="1:2" ht="16.5">
      <c r="A251" s="24"/>
      <c r="B251" s="7"/>
    </row>
    <row r="252" spans="1:2" ht="16.5">
      <c r="A252" s="24"/>
      <c r="B252" s="7"/>
    </row>
    <row r="253" spans="1:2" ht="16.5">
      <c r="A253" s="24"/>
      <c r="B253" s="7"/>
    </row>
    <row r="254" spans="1:2" ht="16.5">
      <c r="A254" s="24"/>
      <c r="B254" s="7"/>
    </row>
    <row r="255" spans="1:2" ht="16.5">
      <c r="A255" s="24"/>
      <c r="B255" s="7"/>
    </row>
    <row r="256" spans="1:2" ht="16.5">
      <c r="A256" s="24"/>
      <c r="B256" s="7"/>
    </row>
    <row r="257" spans="1:2" ht="16.5">
      <c r="A257" s="24"/>
      <c r="B257" s="7"/>
    </row>
    <row r="258" spans="1:2" ht="16.5">
      <c r="A258" s="24"/>
      <c r="B258" s="7"/>
    </row>
    <row r="259" spans="1:2" ht="16.5">
      <c r="A259" s="24"/>
      <c r="B259" s="7"/>
    </row>
    <row r="260" spans="1:2" ht="16.5">
      <c r="A260" s="24"/>
      <c r="B260" s="7"/>
    </row>
    <row r="261" spans="1:2" ht="16.5">
      <c r="A261" s="24"/>
      <c r="B261" s="7"/>
    </row>
    <row r="262" spans="1:2" ht="16.5">
      <c r="A262" s="24"/>
      <c r="B262" s="7"/>
    </row>
    <row r="263" spans="1:2" ht="16.5">
      <c r="A263" s="24"/>
      <c r="B263" s="7"/>
    </row>
    <row r="264" spans="1:2" ht="16.5">
      <c r="A264" s="24"/>
      <c r="B264" s="7"/>
    </row>
    <row r="265" spans="1:2" ht="16.5">
      <c r="A265" s="24"/>
      <c r="B265" s="7"/>
    </row>
    <row r="266" spans="1:2" ht="16.5">
      <c r="A266" s="24"/>
      <c r="B266" s="7"/>
    </row>
    <row r="267" spans="1:2" ht="16.5">
      <c r="A267" s="24"/>
      <c r="B267" s="7"/>
    </row>
    <row r="268" spans="1:2" ht="16.5">
      <c r="A268" s="24"/>
      <c r="B268" s="7"/>
    </row>
    <row r="269" spans="1:2" ht="16.5">
      <c r="A269" s="24"/>
      <c r="B269" s="7"/>
    </row>
    <row r="270" spans="1:2" ht="16.5">
      <c r="A270" s="24"/>
      <c r="B270" s="7"/>
    </row>
    <row r="271" spans="1:2" ht="16.5">
      <c r="A271" s="24"/>
      <c r="B271" s="7"/>
    </row>
    <row r="272" spans="1:2" ht="16.5">
      <c r="A272" s="24"/>
      <c r="B272" s="7"/>
    </row>
    <row r="273" spans="1:2" ht="16.5">
      <c r="A273" s="24"/>
      <c r="B273" s="7"/>
    </row>
    <row r="274" spans="1:2" ht="16.5">
      <c r="A274" s="24"/>
      <c r="B274" s="7"/>
    </row>
    <row r="275" spans="1:2" ht="16.5">
      <c r="A275" s="24"/>
      <c r="B275" s="7"/>
    </row>
    <row r="276" spans="1:2" ht="16.5">
      <c r="A276" s="24"/>
      <c r="B276" s="7"/>
    </row>
    <row r="277" spans="1:2" ht="16.5">
      <c r="A277" s="24"/>
      <c r="B277" s="7"/>
    </row>
    <row r="278" spans="1:2" ht="16.5">
      <c r="A278" s="24"/>
      <c r="B278" s="7"/>
    </row>
    <row r="279" spans="1:2" ht="16.5">
      <c r="A279" s="24"/>
      <c r="B279" s="7"/>
    </row>
    <row r="280" spans="1:2" ht="16.5">
      <c r="A280" s="24"/>
      <c r="B280" s="7"/>
    </row>
    <row r="281" spans="1:2" ht="16.5">
      <c r="A281" s="24"/>
      <c r="B281" s="7"/>
    </row>
    <row r="282" spans="1:2" ht="16.5">
      <c r="A282" s="24"/>
      <c r="B282" s="7"/>
    </row>
    <row r="283" spans="1:2" ht="16.5">
      <c r="A283" s="24"/>
      <c r="B283" s="7"/>
    </row>
    <row r="284" spans="1:2" ht="16.5">
      <c r="A284" s="24"/>
      <c r="B284" s="7"/>
    </row>
    <row r="285" spans="1:2" ht="16.5">
      <c r="A285" s="24"/>
      <c r="B285" s="7"/>
    </row>
    <row r="286" spans="1:2" ht="16.5">
      <c r="A286" s="24"/>
      <c r="B286" s="7"/>
    </row>
    <row r="287" spans="1:2" ht="16.5">
      <c r="A287" s="24"/>
      <c r="B287" s="7"/>
    </row>
    <row r="288" spans="1:2" ht="16.5">
      <c r="A288" s="24"/>
      <c r="B288" s="7"/>
    </row>
    <row r="289" spans="1:2" ht="16.5">
      <c r="A289" s="24"/>
      <c r="B289" s="7"/>
    </row>
    <row r="290" spans="1:2" ht="16.5">
      <c r="A290" s="24"/>
      <c r="B290" s="7"/>
    </row>
    <row r="291" spans="1:2" ht="16.5">
      <c r="A291" s="24"/>
      <c r="B291" s="7"/>
    </row>
    <row r="292" spans="1:2" ht="16.5">
      <c r="A292" s="24"/>
      <c r="B292" s="7"/>
    </row>
    <row r="293" spans="1:2" ht="16.5">
      <c r="A293" s="24"/>
      <c r="B293" s="7"/>
    </row>
    <row r="294" spans="1:2" ht="16.5">
      <c r="A294" s="24"/>
      <c r="B294" s="7"/>
    </row>
    <row r="295" spans="1:2" ht="16.5">
      <c r="A295" s="24"/>
      <c r="B295" s="7"/>
    </row>
    <row r="296" spans="1:2" ht="16.5">
      <c r="A296" s="24"/>
      <c r="B296" s="7"/>
    </row>
    <row r="297" spans="1:2" ht="16.5">
      <c r="A297" s="24"/>
      <c r="B297" s="7"/>
    </row>
    <row r="298" spans="1:2" ht="16.5">
      <c r="A298" s="24"/>
      <c r="B298" s="7"/>
    </row>
    <row r="299" spans="1:2" ht="16.5">
      <c r="A299" s="24"/>
      <c r="B299" s="7"/>
    </row>
    <row r="300" spans="1:2" ht="16.5">
      <c r="A300" s="24"/>
      <c r="B300" s="7"/>
    </row>
    <row r="301" spans="1:2" ht="16.5">
      <c r="A301" s="24"/>
      <c r="B301" s="7"/>
    </row>
    <row r="302" spans="1:2" ht="16.5">
      <c r="A302" s="24"/>
      <c r="B302" s="7"/>
    </row>
    <row r="303" spans="1:2" ht="16.5">
      <c r="A303" s="24"/>
      <c r="B303" s="7"/>
    </row>
    <row r="304" spans="1:2" ht="16.5">
      <c r="A304" s="24"/>
      <c r="B304" s="7"/>
    </row>
    <row r="305" spans="1:2" ht="16.5">
      <c r="A305" s="24"/>
      <c r="B305" s="7"/>
    </row>
    <row r="306" spans="1:2" ht="16.5">
      <c r="A306" s="24"/>
      <c r="B306" s="7"/>
    </row>
    <row r="307" spans="1:2" ht="16.5">
      <c r="A307" s="24"/>
      <c r="B307" s="7"/>
    </row>
    <row r="308" spans="1:2" ht="16.5">
      <c r="A308" s="24"/>
      <c r="B308" s="7"/>
    </row>
    <row r="309" spans="1:2" ht="16.5">
      <c r="A309" s="24"/>
      <c r="B309" s="7"/>
    </row>
    <row r="310" spans="1:2" ht="16.5">
      <c r="A310" s="24"/>
      <c r="B310" s="7"/>
    </row>
    <row r="311" spans="1:2" ht="16.5">
      <c r="A311" s="24"/>
      <c r="B311" s="7"/>
    </row>
    <row r="312" spans="1:2" ht="16.5">
      <c r="A312" s="24"/>
      <c r="B312" s="7"/>
    </row>
    <row r="313" spans="1:2" ht="16.5">
      <c r="A313" s="24"/>
      <c r="B313" s="7"/>
    </row>
    <row r="314" spans="1:2" ht="16.5">
      <c r="A314" s="24"/>
      <c r="B314" s="7"/>
    </row>
    <row r="315" spans="1:2" ht="16.5">
      <c r="A315" s="24"/>
      <c r="B315" s="7"/>
    </row>
    <row r="316" spans="1:2" ht="16.5">
      <c r="A316" s="24"/>
      <c r="B316" s="7"/>
    </row>
    <row r="317" spans="1:2" ht="16.5">
      <c r="A317" s="24"/>
      <c r="B317" s="7"/>
    </row>
    <row r="318" spans="1:2" ht="16.5">
      <c r="A318" s="24"/>
      <c r="B318" s="7"/>
    </row>
    <row r="319" spans="1:2" ht="16.5">
      <c r="A319" s="24"/>
      <c r="B319" s="7"/>
    </row>
    <row r="320" spans="1:2" ht="16.5">
      <c r="A320" s="24"/>
      <c r="B320" s="7"/>
    </row>
    <row r="321" spans="1:2" ht="16.5">
      <c r="A321" s="24"/>
      <c r="B321" s="7"/>
    </row>
    <row r="322" spans="1:2" ht="16.5">
      <c r="A322" s="24"/>
      <c r="B322" s="7"/>
    </row>
    <row r="323" spans="1:2" ht="16.5">
      <c r="A323" s="24"/>
      <c r="B323" s="7"/>
    </row>
    <row r="324" spans="1:2" ht="16.5">
      <c r="A324" s="24"/>
      <c r="B324" s="7"/>
    </row>
    <row r="325" spans="1:2" ht="16.5">
      <c r="A325" s="24"/>
      <c r="B325" s="7"/>
    </row>
    <row r="326" spans="1:2" ht="16.5">
      <c r="A326" s="24"/>
      <c r="B326" s="7"/>
    </row>
    <row r="327" spans="1:2" ht="16.5">
      <c r="A327" s="24"/>
      <c r="B327" s="7"/>
    </row>
    <row r="328" spans="1:2" ht="16.5">
      <c r="A328" s="24"/>
      <c r="B328" s="7"/>
    </row>
    <row r="329" spans="1:2" ht="16.5">
      <c r="A329" s="24"/>
      <c r="B329" s="7"/>
    </row>
    <row r="330" spans="1:2" ht="16.5">
      <c r="A330" s="24"/>
      <c r="B330" s="7"/>
    </row>
    <row r="331" spans="1:2" ht="16.5">
      <c r="A331" s="24"/>
      <c r="B331" s="7"/>
    </row>
    <row r="332" spans="1:2" ht="16.5">
      <c r="A332" s="24"/>
      <c r="B332" s="7"/>
    </row>
    <row r="333" spans="1:2" ht="16.5">
      <c r="A333" s="24"/>
      <c r="B333" s="7"/>
    </row>
    <row r="334" spans="1:2" ht="16.5">
      <c r="A334" s="24"/>
      <c r="B334" s="7"/>
    </row>
    <row r="335" spans="1:2" ht="16.5">
      <c r="A335" s="24"/>
      <c r="B335" s="7"/>
    </row>
    <row r="336" spans="1:2" ht="16.5">
      <c r="A336" s="24"/>
      <c r="B336" s="7"/>
    </row>
    <row r="337" spans="1:2" ht="16.5">
      <c r="A337" s="24"/>
      <c r="B337" s="7"/>
    </row>
    <row r="338" spans="1:2" ht="16.5">
      <c r="A338" s="24"/>
      <c r="B338" s="7"/>
    </row>
    <row r="339" spans="1:2" ht="16.5">
      <c r="A339" s="24"/>
      <c r="B339" s="7"/>
    </row>
    <row r="340" spans="1:2" ht="16.5">
      <c r="A340" s="24"/>
      <c r="B340" s="7"/>
    </row>
    <row r="341" spans="1:2" ht="16.5">
      <c r="A341" s="24"/>
      <c r="B341" s="7"/>
    </row>
    <row r="342" spans="1:2" ht="16.5">
      <c r="A342" s="24"/>
      <c r="B342" s="7"/>
    </row>
    <row r="343" spans="1:2" ht="16.5">
      <c r="A343" s="24"/>
      <c r="B343" s="7"/>
    </row>
    <row r="344" spans="1:2" ht="16.5">
      <c r="A344" s="24"/>
      <c r="B344" s="7"/>
    </row>
    <row r="345" spans="1:2" ht="16.5">
      <c r="A345" s="24"/>
      <c r="B345" s="7"/>
    </row>
    <row r="346" spans="1:2" ht="16.5">
      <c r="A346" s="24"/>
      <c r="B346" s="7"/>
    </row>
    <row r="347" spans="1:2" ht="16.5">
      <c r="A347" s="24"/>
      <c r="B347" s="7"/>
    </row>
    <row r="348" spans="1:2" ht="16.5">
      <c r="A348" s="24"/>
      <c r="B348" s="7"/>
    </row>
    <row r="349" spans="1:2" ht="16.5">
      <c r="A349" s="24"/>
      <c r="B349" s="7"/>
    </row>
    <row r="350" spans="1:2" ht="16.5">
      <c r="A350" s="24"/>
      <c r="B350" s="7"/>
    </row>
    <row r="351" spans="1:2" ht="16.5">
      <c r="A351" s="24"/>
      <c r="B351" s="7"/>
    </row>
    <row r="352" spans="1:2" ht="16.5">
      <c r="A352" s="24"/>
      <c r="B352" s="7"/>
    </row>
    <row r="353" spans="1:2" ht="16.5">
      <c r="A353" s="24"/>
      <c r="B353" s="7"/>
    </row>
    <row r="354" spans="1:2" ht="16.5">
      <c r="A354" s="24"/>
      <c r="B354" s="7"/>
    </row>
    <row r="355" spans="1:2" ht="16.5">
      <c r="A355" s="24"/>
      <c r="B355" s="7"/>
    </row>
    <row r="356" spans="1:2" ht="16.5">
      <c r="A356" s="24"/>
      <c r="B356" s="7"/>
    </row>
    <row r="357" spans="1:2" ht="16.5">
      <c r="A357" s="24"/>
      <c r="B357" s="7"/>
    </row>
    <row r="358" spans="1:2" ht="16.5">
      <c r="A358" s="24"/>
      <c r="B358" s="7"/>
    </row>
    <row r="359" spans="1:2" ht="16.5">
      <c r="A359" s="24"/>
      <c r="B359" s="7"/>
    </row>
    <row r="360" spans="1:2" ht="16.5">
      <c r="A360" s="24"/>
      <c r="B360" s="7"/>
    </row>
    <row r="361" spans="1:2" ht="16.5">
      <c r="A361" s="24"/>
      <c r="B361" s="7"/>
    </row>
    <row r="362" spans="1:2" ht="16.5">
      <c r="A362" s="24"/>
      <c r="B362" s="7"/>
    </row>
    <row r="363" spans="1:2" ht="16.5">
      <c r="A363" s="24"/>
      <c r="B363" s="7"/>
    </row>
    <row r="364" spans="1:2" ht="16.5">
      <c r="A364" s="24"/>
      <c r="B364" s="7"/>
    </row>
    <row r="365" spans="1:2" ht="16.5">
      <c r="A365" s="24"/>
      <c r="B365" s="7"/>
    </row>
    <row r="366" spans="1:2" ht="16.5">
      <c r="A366" s="24"/>
      <c r="B366" s="7"/>
    </row>
    <row r="367" spans="1:2" ht="16.5">
      <c r="A367" s="24"/>
      <c r="B367" s="7"/>
    </row>
    <row r="368" spans="1:2" ht="16.5">
      <c r="A368" s="24"/>
      <c r="B368" s="7"/>
    </row>
    <row r="369" spans="1:2" ht="16.5">
      <c r="A369" s="24"/>
      <c r="B369" s="7"/>
    </row>
    <row r="370" spans="1:2" ht="16.5">
      <c r="A370" s="24"/>
      <c r="B370" s="7"/>
    </row>
    <row r="371" spans="1:2" ht="16.5">
      <c r="A371" s="24"/>
      <c r="B371" s="7"/>
    </row>
    <row r="372" spans="1:2" ht="16.5">
      <c r="A372" s="24"/>
      <c r="B372" s="7"/>
    </row>
    <row r="373" spans="1:2" ht="16.5">
      <c r="A373" s="24"/>
      <c r="B373" s="7"/>
    </row>
    <row r="374" spans="1:2" ht="16.5">
      <c r="A374" s="24"/>
      <c r="B374" s="7"/>
    </row>
    <row r="375" spans="1:2" ht="16.5">
      <c r="A375" s="24"/>
      <c r="B375" s="7"/>
    </row>
    <row r="376" spans="1:2" ht="16.5">
      <c r="A376" s="24"/>
      <c r="B376" s="7"/>
    </row>
    <row r="377" spans="1:2" ht="16.5">
      <c r="A377" s="24"/>
      <c r="B377" s="7"/>
    </row>
    <row r="378" spans="1:2" ht="16.5">
      <c r="A378" s="24"/>
      <c r="B378" s="7"/>
    </row>
    <row r="379" spans="1:2" ht="16.5">
      <c r="A379" s="24"/>
      <c r="B379" s="7"/>
    </row>
    <row r="380" spans="1:2" ht="16.5">
      <c r="A380" s="24"/>
      <c r="B380" s="7"/>
    </row>
    <row r="381" spans="1:2" ht="16.5">
      <c r="A381" s="24"/>
      <c r="B381" s="7"/>
    </row>
    <row r="382" spans="1:2" ht="16.5">
      <c r="A382" s="24"/>
      <c r="B382" s="7"/>
    </row>
    <row r="383" spans="1:2" ht="16.5">
      <c r="A383" s="24"/>
      <c r="B383" s="7"/>
    </row>
    <row r="384" spans="1:2" ht="16.5">
      <c r="A384" s="24"/>
      <c r="B384" s="7"/>
    </row>
    <row r="385" spans="1:2" ht="16.5">
      <c r="A385" s="24"/>
      <c r="B385" s="7"/>
    </row>
    <row r="386" spans="1:2" ht="16.5">
      <c r="A386" s="24"/>
      <c r="B386" s="7"/>
    </row>
    <row r="387" spans="1:2" ht="16.5">
      <c r="A387" s="24"/>
      <c r="B387" s="7"/>
    </row>
    <row r="388" spans="1:2" ht="16.5">
      <c r="A388" s="24"/>
      <c r="B388" s="7"/>
    </row>
    <row r="389" spans="1:2" ht="16.5">
      <c r="A389" s="24"/>
      <c r="B389" s="7"/>
    </row>
    <row r="390" spans="1:2" ht="16.5">
      <c r="A390" s="24"/>
      <c r="B390" s="7"/>
    </row>
    <row r="391" spans="1:2" ht="16.5">
      <c r="A391" s="24"/>
      <c r="B391" s="7"/>
    </row>
    <row r="392" spans="1:2" ht="16.5">
      <c r="A392" s="24"/>
      <c r="B392" s="7"/>
    </row>
    <row r="393" spans="1:2" ht="16.5">
      <c r="A393" s="24"/>
      <c r="B393" s="7"/>
    </row>
    <row r="394" spans="1:2" ht="16.5">
      <c r="A394" s="24"/>
      <c r="B394" s="7"/>
    </row>
    <row r="395" spans="1:2" ht="16.5">
      <c r="A395" s="24"/>
      <c r="B395" s="7"/>
    </row>
    <row r="396" spans="1:2" ht="16.5">
      <c r="A396" s="24"/>
      <c r="B396" s="7"/>
    </row>
    <row r="397" spans="1:2" ht="16.5">
      <c r="A397" s="24"/>
      <c r="B397" s="7"/>
    </row>
    <row r="398" spans="1:2" ht="16.5">
      <c r="A398" s="24"/>
      <c r="B398" s="7"/>
    </row>
    <row r="399" spans="1:2" ht="16.5">
      <c r="A399" s="24"/>
      <c r="B399" s="7"/>
    </row>
    <row r="400" spans="1:2" ht="16.5">
      <c r="A400" s="24"/>
      <c r="B400" s="7"/>
    </row>
    <row r="401" spans="1:2" ht="16.5">
      <c r="A401" s="24"/>
      <c r="B401" s="7"/>
    </row>
    <row r="402" spans="1:2" ht="16.5">
      <c r="A402" s="24"/>
      <c r="B402" s="7"/>
    </row>
    <row r="403" spans="1:2" ht="16.5">
      <c r="A403" s="24"/>
      <c r="B403" s="7"/>
    </row>
    <row r="404" spans="1:2" ht="16.5">
      <c r="A404" s="24"/>
      <c r="B404" s="7"/>
    </row>
    <row r="405" spans="1:2" ht="16.5">
      <c r="A405" s="24"/>
      <c r="B405" s="7"/>
    </row>
    <row r="406" spans="1:2" ht="16.5">
      <c r="A406" s="24"/>
      <c r="B406" s="7"/>
    </row>
    <row r="407" spans="1:2" ht="16.5">
      <c r="A407" s="24"/>
      <c r="B407" s="7"/>
    </row>
    <row r="408" spans="1:2" ht="16.5">
      <c r="A408" s="24"/>
      <c r="B408" s="7"/>
    </row>
    <row r="409" spans="1:2" ht="16.5">
      <c r="A409" s="24"/>
      <c r="B409" s="7"/>
    </row>
    <row r="410" spans="1:2" ht="16.5">
      <c r="A410" s="24"/>
      <c r="B410" s="7"/>
    </row>
    <row r="411" spans="1:2" ht="16.5">
      <c r="A411" s="24"/>
      <c r="B411" s="7"/>
    </row>
    <row r="412" spans="1:2" ht="16.5">
      <c r="A412" s="24"/>
      <c r="B412" s="7"/>
    </row>
    <row r="413" spans="1:2" ht="16.5">
      <c r="A413" s="24"/>
      <c r="B413" s="7"/>
    </row>
    <row r="414" spans="1:2" ht="16.5">
      <c r="A414" s="24"/>
      <c r="B414" s="7"/>
    </row>
    <row r="415" spans="1:2" ht="16.5">
      <c r="A415" s="24"/>
      <c r="B415" s="7"/>
    </row>
    <row r="416" spans="1:2" ht="16.5">
      <c r="A416" s="24"/>
      <c r="B416" s="7"/>
    </row>
    <row r="417" spans="1:2" ht="16.5">
      <c r="A417" s="24"/>
      <c r="B417" s="7"/>
    </row>
    <row r="418" spans="1:2" ht="16.5">
      <c r="A418" s="24"/>
      <c r="B418" s="7"/>
    </row>
    <row r="419" spans="1:2" ht="16.5">
      <c r="A419" s="24"/>
      <c r="B419" s="7"/>
    </row>
    <row r="420" spans="1:2" ht="16.5">
      <c r="A420" s="24"/>
      <c r="B420" s="7"/>
    </row>
    <row r="421" spans="1:2" ht="16.5">
      <c r="A421" s="24"/>
      <c r="B421" s="7"/>
    </row>
    <row r="422" spans="1:2" ht="16.5">
      <c r="A422" s="24"/>
      <c r="B422" s="7"/>
    </row>
    <row r="423" spans="1:2" ht="16.5">
      <c r="A423" s="24"/>
      <c r="B423" s="7"/>
    </row>
    <row r="424" spans="1:2" ht="16.5">
      <c r="A424" s="24"/>
      <c r="B424" s="7"/>
    </row>
    <row r="425" spans="1:2" ht="16.5">
      <c r="A425" s="24"/>
      <c r="B425" s="7"/>
    </row>
    <row r="426" spans="1:2" ht="16.5">
      <c r="A426" s="24"/>
      <c r="B426" s="7"/>
    </row>
    <row r="427" spans="1:2" ht="16.5">
      <c r="A427" s="24"/>
      <c r="B427" s="7"/>
    </row>
    <row r="428" spans="1:2" ht="16.5">
      <c r="A428" s="24"/>
      <c r="B428" s="7"/>
    </row>
    <row r="429" spans="1:2" ht="16.5">
      <c r="A429" s="24"/>
      <c r="B429" s="7"/>
    </row>
    <row r="430" spans="1:2" ht="16.5">
      <c r="A430" s="24"/>
      <c r="B430" s="7"/>
    </row>
    <row r="431" spans="1:2" ht="16.5">
      <c r="A431" s="24"/>
      <c r="B431" s="7"/>
    </row>
    <row r="432" spans="1:2" ht="16.5">
      <c r="A432" s="24"/>
      <c r="B432" s="7"/>
    </row>
    <row r="433" spans="1:2" ht="16.5">
      <c r="A433" s="24"/>
      <c r="B433" s="7"/>
    </row>
    <row r="434" spans="1:2" ht="16.5">
      <c r="A434" s="24"/>
      <c r="B434" s="7"/>
    </row>
    <row r="435" spans="1:2" ht="16.5">
      <c r="A435" s="24"/>
      <c r="B435" s="7"/>
    </row>
    <row r="436" spans="1:2" ht="16.5">
      <c r="A436" s="24"/>
      <c r="B436" s="7"/>
    </row>
    <row r="437" spans="1:2" ht="16.5">
      <c r="A437" s="24"/>
      <c r="B437" s="7"/>
    </row>
    <row r="438" spans="1:2" ht="16.5">
      <c r="A438" s="24"/>
      <c r="B438" s="7"/>
    </row>
    <row r="439" spans="1:2" ht="16.5">
      <c r="A439" s="24"/>
      <c r="B439" s="7"/>
    </row>
    <row r="440" spans="1:2" ht="16.5">
      <c r="A440" s="24"/>
      <c r="B440" s="7"/>
    </row>
    <row r="441" spans="1:2" ht="16.5">
      <c r="A441" s="24"/>
      <c r="B441" s="7"/>
    </row>
    <row r="442" spans="1:2" ht="16.5">
      <c r="A442" s="24"/>
      <c r="B442" s="7"/>
    </row>
    <row r="443" spans="1:2" ht="16.5">
      <c r="A443" s="24"/>
      <c r="B443" s="7"/>
    </row>
    <row r="444" spans="1:2" ht="16.5">
      <c r="A444" s="24"/>
      <c r="B444" s="7"/>
    </row>
    <row r="445" spans="1:2" ht="16.5">
      <c r="A445" s="24"/>
      <c r="B445" s="7"/>
    </row>
    <row r="446" spans="1:2" ht="16.5">
      <c r="A446" s="24"/>
      <c r="B446" s="7"/>
    </row>
    <row r="447" spans="1:2" ht="16.5">
      <c r="A447" s="24"/>
      <c r="B447" s="7"/>
    </row>
    <row r="448" spans="1:2" ht="16.5">
      <c r="A448" s="24"/>
      <c r="B448" s="7"/>
    </row>
    <row r="449" spans="1:2" ht="16.5">
      <c r="A449" s="24"/>
      <c r="B449" s="7"/>
    </row>
    <row r="450" spans="1:2" ht="16.5">
      <c r="A450" s="24"/>
      <c r="B450" s="7"/>
    </row>
    <row r="451" spans="1:2" ht="16.5">
      <c r="A451" s="24"/>
      <c r="B451" s="7"/>
    </row>
    <row r="452" spans="1:2" ht="16.5">
      <c r="A452" s="24"/>
      <c r="B452" s="7"/>
    </row>
    <row r="453" spans="1:2" ht="16.5">
      <c r="A453" s="24"/>
      <c r="B453" s="7"/>
    </row>
    <row r="454" spans="1:2" ht="16.5">
      <c r="A454" s="24"/>
      <c r="B454" s="7"/>
    </row>
    <row r="455" spans="1:2" ht="16.5">
      <c r="A455" s="24"/>
      <c r="B455" s="7"/>
    </row>
    <row r="456" spans="1:2" ht="16.5">
      <c r="A456" s="24"/>
      <c r="B456" s="7"/>
    </row>
    <row r="457" spans="1:2" ht="16.5">
      <c r="A457" s="24"/>
      <c r="B457" s="7"/>
    </row>
    <row r="458" spans="1:2" ht="16.5">
      <c r="A458" s="24"/>
      <c r="B458" s="7"/>
    </row>
    <row r="459" spans="1:2" ht="16.5">
      <c r="A459" s="24"/>
      <c r="B459" s="7"/>
    </row>
    <row r="460" spans="1:2" ht="16.5">
      <c r="A460" s="24"/>
      <c r="B460" s="7"/>
    </row>
  </sheetData>
  <sheetProtection/>
  <mergeCells count="7">
    <mergeCell ref="A7:C7"/>
    <mergeCell ref="A8:C8"/>
    <mergeCell ref="A2:C2"/>
    <mergeCell ref="A3:C3"/>
    <mergeCell ref="A1:C1"/>
    <mergeCell ref="A4:C4"/>
    <mergeCell ref="A5:C5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1"/>
  <sheetViews>
    <sheetView zoomScalePageLayoutView="0" workbookViewId="0" topLeftCell="A1">
      <selection activeCell="B23" sqref="B23"/>
    </sheetView>
  </sheetViews>
  <sheetFormatPr defaultColWidth="8.796875" defaultRowHeight="15"/>
  <cols>
    <col min="1" max="1" width="20.59765625" style="25" customWidth="1"/>
    <col min="2" max="2" width="50.3984375" style="5" customWidth="1"/>
    <col min="3" max="3" width="11" style="23" bestFit="1" customWidth="1"/>
    <col min="4" max="4" width="11" style="1" bestFit="1" customWidth="1"/>
    <col min="5" max="16384" width="8.796875" style="1" customWidth="1"/>
  </cols>
  <sheetData>
    <row r="1" spans="1:4" ht="16.5">
      <c r="A1" s="206" t="s">
        <v>33</v>
      </c>
      <c r="B1" s="168"/>
      <c r="C1" s="168"/>
      <c r="D1" s="168"/>
    </row>
    <row r="2" spans="1:4" ht="16.5" customHeight="1">
      <c r="A2" s="206" t="s">
        <v>133</v>
      </c>
      <c r="B2" s="206"/>
      <c r="C2" s="206"/>
      <c r="D2" s="206"/>
    </row>
    <row r="3" spans="1:4" ht="16.5" customHeight="1">
      <c r="A3" s="206" t="s">
        <v>135</v>
      </c>
      <c r="B3" s="206"/>
      <c r="C3" s="206"/>
      <c r="D3" s="206"/>
    </row>
    <row r="4" spans="1:4" ht="16.5">
      <c r="A4" s="206" t="s">
        <v>321</v>
      </c>
      <c r="B4" s="207"/>
      <c r="C4" s="207"/>
      <c r="D4" s="207"/>
    </row>
    <row r="5" spans="1:4" ht="16.5">
      <c r="A5" s="206" t="s">
        <v>322</v>
      </c>
      <c r="B5" s="207"/>
      <c r="C5" s="207"/>
      <c r="D5" s="207"/>
    </row>
    <row r="6" spans="1:3" ht="16.5">
      <c r="A6" s="3"/>
      <c r="B6" s="3"/>
      <c r="C6" s="8"/>
    </row>
    <row r="7" spans="1:4" ht="16.5">
      <c r="A7" s="208" t="s">
        <v>81</v>
      </c>
      <c r="B7" s="208"/>
      <c r="C7" s="208"/>
      <c r="D7" s="168"/>
    </row>
    <row r="8" spans="1:4" ht="32.25" customHeight="1">
      <c r="A8" s="208" t="s">
        <v>329</v>
      </c>
      <c r="B8" s="208"/>
      <c r="C8" s="208"/>
      <c r="D8" s="168"/>
    </row>
    <row r="9" spans="1:4" ht="16.5">
      <c r="A9" s="17"/>
      <c r="B9" s="6"/>
      <c r="C9" s="213" t="s">
        <v>5</v>
      </c>
      <c r="D9" s="213"/>
    </row>
    <row r="10" spans="1:4" ht="22.5" customHeight="1">
      <c r="A10" s="209" t="s">
        <v>82</v>
      </c>
      <c r="B10" s="209" t="s">
        <v>83</v>
      </c>
      <c r="C10" s="212" t="s">
        <v>11</v>
      </c>
      <c r="D10" s="212"/>
    </row>
    <row r="11" spans="1:4" ht="28.5" customHeight="1">
      <c r="A11" s="210"/>
      <c r="B11" s="211"/>
      <c r="C11" s="87" t="s">
        <v>254</v>
      </c>
      <c r="D11" s="87" t="s">
        <v>320</v>
      </c>
    </row>
    <row r="12" spans="1:4" ht="30">
      <c r="A12" s="19" t="s">
        <v>137</v>
      </c>
      <c r="B12" s="15" t="s">
        <v>84</v>
      </c>
      <c r="C12" s="77">
        <f>C14</f>
        <v>0</v>
      </c>
      <c r="D12" s="77">
        <f>D14</f>
        <v>0</v>
      </c>
    </row>
    <row r="13" spans="1:4" ht="16.5">
      <c r="A13" s="19"/>
      <c r="B13" s="14"/>
      <c r="C13" s="78"/>
      <c r="D13" s="78"/>
    </row>
    <row r="14" spans="1:4" ht="16.5">
      <c r="A14" s="19" t="s">
        <v>138</v>
      </c>
      <c r="B14" s="150" t="s">
        <v>85</v>
      </c>
      <c r="C14" s="77">
        <f>C15+C19</f>
        <v>0</v>
      </c>
      <c r="D14" s="77">
        <f>D15+D19</f>
        <v>0</v>
      </c>
    </row>
    <row r="15" spans="1:4" ht="16.5">
      <c r="A15" s="19" t="s">
        <v>139</v>
      </c>
      <c r="B15" s="150" t="s">
        <v>86</v>
      </c>
      <c r="C15" s="77">
        <f aca="true" t="shared" si="0" ref="C15:D17">C16</f>
        <v>-15717075.55</v>
      </c>
      <c r="D15" s="77">
        <f t="shared" si="0"/>
        <v>-16063075.55</v>
      </c>
    </row>
    <row r="16" spans="1:4" ht="16.5">
      <c r="A16" s="151" t="s">
        <v>140</v>
      </c>
      <c r="B16" s="152" t="s">
        <v>87</v>
      </c>
      <c r="C16" s="78">
        <f t="shared" si="0"/>
        <v>-15717075.55</v>
      </c>
      <c r="D16" s="78">
        <f t="shared" si="0"/>
        <v>-16063075.55</v>
      </c>
    </row>
    <row r="17" spans="1:4" ht="16.5">
      <c r="A17" s="151" t="s">
        <v>141</v>
      </c>
      <c r="B17" s="152" t="s">
        <v>88</v>
      </c>
      <c r="C17" s="78">
        <f t="shared" si="0"/>
        <v>-15717075.55</v>
      </c>
      <c r="D17" s="78">
        <f t="shared" si="0"/>
        <v>-16063075.55</v>
      </c>
    </row>
    <row r="18" spans="1:4" ht="30">
      <c r="A18" s="151" t="s">
        <v>209</v>
      </c>
      <c r="B18" s="153" t="s">
        <v>210</v>
      </c>
      <c r="C18" s="154">
        <f>-Доходы!D60</f>
        <v>-15717075.55</v>
      </c>
      <c r="D18" s="154">
        <f>-Доходы!E60</f>
        <v>-16063075.55</v>
      </c>
    </row>
    <row r="19" spans="1:4" ht="16.5">
      <c r="A19" s="19" t="s">
        <v>142</v>
      </c>
      <c r="B19" s="150" t="s">
        <v>89</v>
      </c>
      <c r="C19" s="77">
        <f aca="true" t="shared" si="1" ref="C19:D21">C20</f>
        <v>15717075.55</v>
      </c>
      <c r="D19" s="77">
        <f t="shared" si="1"/>
        <v>16063075.55</v>
      </c>
    </row>
    <row r="20" spans="1:4" ht="16.5">
      <c r="A20" s="151" t="s">
        <v>143</v>
      </c>
      <c r="B20" s="152" t="s">
        <v>90</v>
      </c>
      <c r="C20" s="78">
        <f t="shared" si="1"/>
        <v>15717075.55</v>
      </c>
      <c r="D20" s="78">
        <f t="shared" si="1"/>
        <v>16063075.55</v>
      </c>
    </row>
    <row r="21" spans="1:4" ht="16.5">
      <c r="A21" s="151" t="s">
        <v>144</v>
      </c>
      <c r="B21" s="152" t="s">
        <v>20</v>
      </c>
      <c r="C21" s="78">
        <f t="shared" si="1"/>
        <v>15717075.55</v>
      </c>
      <c r="D21" s="78">
        <f t="shared" si="1"/>
        <v>16063075.55</v>
      </c>
    </row>
    <row r="22" spans="1:4" ht="30">
      <c r="A22" s="155" t="s">
        <v>211</v>
      </c>
      <c r="B22" s="156" t="s">
        <v>212</v>
      </c>
      <c r="C22" s="157">
        <f>'распред-2'!D50</f>
        <v>15717075.55</v>
      </c>
      <c r="D22" s="157">
        <f>'распред-2'!E50</f>
        <v>16063075.55</v>
      </c>
    </row>
    <row r="23" spans="1:3" ht="16.5">
      <c r="A23" s="20"/>
      <c r="B23" s="16"/>
      <c r="C23" s="21"/>
    </row>
    <row r="24" spans="1:2" ht="16.5">
      <c r="A24" s="22"/>
      <c r="B24" s="7"/>
    </row>
    <row r="25" spans="1:2" ht="16.5">
      <c r="A25" s="22"/>
      <c r="B25" s="7"/>
    </row>
    <row r="26" spans="1:2" ht="16.5">
      <c r="A26" s="22"/>
      <c r="B26" s="7"/>
    </row>
    <row r="27" spans="1:2" ht="16.5">
      <c r="A27" s="22"/>
      <c r="B27" s="7"/>
    </row>
    <row r="28" spans="1:2" ht="16.5">
      <c r="A28" s="22"/>
      <c r="B28" s="7"/>
    </row>
    <row r="29" spans="1:2" ht="16.5">
      <c r="A29" s="22"/>
      <c r="B29" s="7"/>
    </row>
    <row r="30" spans="1:2" ht="16.5">
      <c r="A30" s="22"/>
      <c r="B30" s="7"/>
    </row>
    <row r="31" spans="1:2" ht="16.5">
      <c r="A31" s="22"/>
      <c r="B31" s="7"/>
    </row>
    <row r="32" spans="1:2" ht="16.5">
      <c r="A32" s="22"/>
      <c r="B32" s="7"/>
    </row>
    <row r="33" spans="1:2" ht="16.5">
      <c r="A33" s="22"/>
      <c r="B33" s="7"/>
    </row>
    <row r="34" spans="1:2" ht="16.5">
      <c r="A34" s="22"/>
      <c r="B34" s="7"/>
    </row>
    <row r="35" spans="1:2" ht="16.5">
      <c r="A35" s="22"/>
      <c r="B35" s="7"/>
    </row>
    <row r="36" spans="1:2" ht="16.5">
      <c r="A36" s="22"/>
      <c r="B36" s="7"/>
    </row>
    <row r="37" spans="1:2" ht="16.5">
      <c r="A37" s="22"/>
      <c r="B37" s="7"/>
    </row>
    <row r="38" spans="1:2" ht="16.5">
      <c r="A38" s="22"/>
      <c r="B38" s="7"/>
    </row>
    <row r="39" spans="1:2" ht="16.5">
      <c r="A39" s="22"/>
      <c r="B39" s="7"/>
    </row>
    <row r="40" spans="1:2" ht="16.5">
      <c r="A40" s="22"/>
      <c r="B40" s="7"/>
    </row>
    <row r="41" spans="1:2" ht="16.5">
      <c r="A41" s="22"/>
      <c r="B41" s="7"/>
    </row>
    <row r="42" spans="1:2" ht="16.5">
      <c r="A42" s="22"/>
      <c r="B42" s="7"/>
    </row>
    <row r="43" spans="1:2" ht="16.5">
      <c r="A43" s="22"/>
      <c r="B43" s="7"/>
    </row>
    <row r="44" spans="1:2" ht="16.5">
      <c r="A44" s="22"/>
      <c r="B44" s="7"/>
    </row>
    <row r="45" spans="1:2" ht="16.5">
      <c r="A45" s="22"/>
      <c r="B45" s="7"/>
    </row>
    <row r="46" spans="1:2" ht="16.5">
      <c r="A46" s="22"/>
      <c r="B46" s="7"/>
    </row>
    <row r="47" spans="1:2" ht="16.5">
      <c r="A47" s="22"/>
      <c r="B47" s="7"/>
    </row>
    <row r="48" spans="1:2" ht="16.5">
      <c r="A48" s="22"/>
      <c r="B48" s="7"/>
    </row>
    <row r="49" spans="1:2" ht="16.5">
      <c r="A49" s="22"/>
      <c r="B49" s="7"/>
    </row>
    <row r="50" spans="1:2" ht="16.5">
      <c r="A50" s="22"/>
      <c r="B50" s="7"/>
    </row>
    <row r="51" spans="1:2" ht="16.5">
      <c r="A51" s="22"/>
      <c r="B51" s="7"/>
    </row>
    <row r="52" spans="1:2" ht="16.5">
      <c r="A52" s="22"/>
      <c r="B52" s="7"/>
    </row>
    <row r="53" spans="1:2" ht="16.5">
      <c r="A53" s="22"/>
      <c r="B53" s="7"/>
    </row>
    <row r="54" spans="1:2" ht="16.5">
      <c r="A54" s="22"/>
      <c r="B54" s="7"/>
    </row>
    <row r="55" spans="1:2" ht="16.5">
      <c r="A55" s="22"/>
      <c r="B55" s="7"/>
    </row>
    <row r="56" spans="1:2" ht="16.5">
      <c r="A56" s="22"/>
      <c r="B56" s="7"/>
    </row>
    <row r="57" spans="1:2" ht="16.5">
      <c r="A57" s="22"/>
      <c r="B57" s="7"/>
    </row>
    <row r="58" spans="1:2" ht="16.5">
      <c r="A58" s="22"/>
      <c r="B58" s="7"/>
    </row>
    <row r="59" spans="1:2" ht="16.5">
      <c r="A59" s="22"/>
      <c r="B59" s="7"/>
    </row>
    <row r="60" spans="1:2" ht="16.5">
      <c r="A60" s="22"/>
      <c r="B60" s="7"/>
    </row>
    <row r="61" spans="1:2" ht="16.5">
      <c r="A61" s="22"/>
      <c r="B61" s="7"/>
    </row>
    <row r="62" spans="1:2" ht="16.5">
      <c r="A62" s="22"/>
      <c r="B62" s="7"/>
    </row>
    <row r="63" spans="1:2" ht="16.5">
      <c r="A63" s="22"/>
      <c r="B63" s="7"/>
    </row>
    <row r="64" spans="1:2" ht="16.5">
      <c r="A64" s="22"/>
      <c r="B64" s="7"/>
    </row>
    <row r="65" spans="1:2" ht="16.5">
      <c r="A65" s="22"/>
      <c r="B65" s="7"/>
    </row>
    <row r="66" spans="1:2" ht="16.5">
      <c r="A66" s="22"/>
      <c r="B66" s="7"/>
    </row>
    <row r="67" spans="1:2" ht="16.5">
      <c r="A67" s="22"/>
      <c r="B67" s="7"/>
    </row>
    <row r="68" spans="1:2" ht="16.5">
      <c r="A68" s="22"/>
      <c r="B68" s="7"/>
    </row>
    <row r="69" spans="1:2" ht="16.5">
      <c r="A69" s="22"/>
      <c r="B69" s="7"/>
    </row>
    <row r="70" spans="1:2" ht="16.5">
      <c r="A70" s="22"/>
      <c r="B70" s="7"/>
    </row>
    <row r="71" spans="1:2" ht="16.5">
      <c r="A71" s="22"/>
      <c r="B71" s="7"/>
    </row>
    <row r="72" spans="1:2" ht="16.5">
      <c r="A72" s="22"/>
      <c r="B72" s="7"/>
    </row>
    <row r="73" spans="1:2" ht="16.5">
      <c r="A73" s="22"/>
      <c r="B73" s="7"/>
    </row>
    <row r="74" spans="1:2" ht="16.5">
      <c r="A74" s="22"/>
      <c r="B74" s="7"/>
    </row>
    <row r="75" spans="1:2" ht="16.5">
      <c r="A75" s="22"/>
      <c r="B75" s="7"/>
    </row>
    <row r="76" spans="1:2" ht="16.5">
      <c r="A76" s="22"/>
      <c r="B76" s="7"/>
    </row>
    <row r="77" spans="1:2" ht="16.5">
      <c r="A77" s="22"/>
      <c r="B77" s="7"/>
    </row>
    <row r="78" spans="1:2" ht="16.5">
      <c r="A78" s="22"/>
      <c r="B78" s="7"/>
    </row>
    <row r="79" spans="1:2" ht="16.5">
      <c r="A79" s="22"/>
      <c r="B79" s="7"/>
    </row>
    <row r="80" spans="1:2" ht="16.5">
      <c r="A80" s="22"/>
      <c r="B80" s="7"/>
    </row>
    <row r="81" spans="1:2" ht="16.5">
      <c r="A81" s="22"/>
      <c r="B81" s="7"/>
    </row>
    <row r="82" spans="1:2" ht="16.5">
      <c r="A82" s="22"/>
      <c r="B82" s="7"/>
    </row>
    <row r="83" spans="1:2" ht="16.5">
      <c r="A83" s="22"/>
      <c r="B83" s="7"/>
    </row>
    <row r="84" spans="1:2" ht="16.5">
      <c r="A84" s="22"/>
      <c r="B84" s="7"/>
    </row>
    <row r="85" spans="1:2" ht="16.5">
      <c r="A85" s="22"/>
      <c r="B85" s="7"/>
    </row>
    <row r="86" spans="1:2" ht="16.5">
      <c r="A86" s="22"/>
      <c r="B86" s="7"/>
    </row>
    <row r="87" spans="1:2" ht="16.5">
      <c r="A87" s="22"/>
      <c r="B87" s="7"/>
    </row>
    <row r="88" spans="1:2" ht="16.5">
      <c r="A88" s="22"/>
      <c r="B88" s="7"/>
    </row>
    <row r="89" spans="1:2" ht="16.5">
      <c r="A89" s="22"/>
      <c r="B89" s="7"/>
    </row>
    <row r="90" spans="1:2" ht="16.5">
      <c r="A90" s="22"/>
      <c r="B90" s="7"/>
    </row>
    <row r="91" spans="1:2" ht="16.5">
      <c r="A91" s="22"/>
      <c r="B91" s="7"/>
    </row>
    <row r="92" spans="1:2" ht="16.5">
      <c r="A92" s="22"/>
      <c r="B92" s="7"/>
    </row>
    <row r="93" spans="1:2" ht="16.5">
      <c r="A93" s="22"/>
      <c r="B93" s="7"/>
    </row>
    <row r="94" spans="1:2" ht="16.5">
      <c r="A94" s="22"/>
      <c r="B94" s="7"/>
    </row>
    <row r="95" spans="1:2" ht="16.5">
      <c r="A95" s="22"/>
      <c r="B95" s="7"/>
    </row>
    <row r="96" spans="1:2" ht="16.5">
      <c r="A96" s="22"/>
      <c r="B96" s="7"/>
    </row>
    <row r="97" spans="1:2" ht="16.5">
      <c r="A97" s="22"/>
      <c r="B97" s="7"/>
    </row>
    <row r="98" spans="1:2" ht="16.5">
      <c r="A98" s="22"/>
      <c r="B98" s="7"/>
    </row>
    <row r="99" spans="1:2" ht="16.5">
      <c r="A99" s="22"/>
      <c r="B99" s="7"/>
    </row>
    <row r="100" spans="1:2" ht="16.5">
      <c r="A100" s="22"/>
      <c r="B100" s="7"/>
    </row>
    <row r="101" spans="1:2" ht="16.5">
      <c r="A101" s="22"/>
      <c r="B101" s="7"/>
    </row>
    <row r="102" spans="1:2" ht="16.5">
      <c r="A102" s="22"/>
      <c r="B102" s="7"/>
    </row>
    <row r="103" spans="1:2" ht="16.5">
      <c r="A103" s="22"/>
      <c r="B103" s="7"/>
    </row>
    <row r="104" spans="1:2" ht="16.5">
      <c r="A104" s="22"/>
      <c r="B104" s="7"/>
    </row>
    <row r="105" spans="1:2" ht="16.5">
      <c r="A105" s="22"/>
      <c r="B105" s="7"/>
    </row>
    <row r="106" spans="1:2" ht="16.5">
      <c r="A106" s="22"/>
      <c r="B106" s="7"/>
    </row>
    <row r="107" spans="1:2" ht="16.5">
      <c r="A107" s="22"/>
      <c r="B107" s="7"/>
    </row>
    <row r="108" spans="1:2" ht="16.5">
      <c r="A108" s="22"/>
      <c r="B108" s="7"/>
    </row>
    <row r="109" spans="1:2" ht="16.5">
      <c r="A109" s="22"/>
      <c r="B109" s="7"/>
    </row>
    <row r="110" spans="1:2" ht="16.5">
      <c r="A110" s="22"/>
      <c r="B110" s="7"/>
    </row>
    <row r="111" spans="1:2" ht="16.5">
      <c r="A111" s="22"/>
      <c r="B111" s="7"/>
    </row>
    <row r="112" spans="1:2" ht="16.5">
      <c r="A112" s="22"/>
      <c r="B112" s="7"/>
    </row>
    <row r="113" spans="1:2" ht="16.5">
      <c r="A113" s="22"/>
      <c r="B113" s="7"/>
    </row>
    <row r="114" spans="1:2" ht="16.5">
      <c r="A114" s="22"/>
      <c r="B114" s="7"/>
    </row>
    <row r="115" spans="1:2" ht="16.5">
      <c r="A115" s="22"/>
      <c r="B115" s="7"/>
    </row>
    <row r="116" spans="1:2" ht="16.5">
      <c r="A116" s="22"/>
      <c r="B116" s="7"/>
    </row>
    <row r="117" spans="1:2" ht="16.5">
      <c r="A117" s="22"/>
      <c r="B117" s="7"/>
    </row>
    <row r="118" spans="1:2" ht="16.5">
      <c r="A118" s="22"/>
      <c r="B118" s="7"/>
    </row>
    <row r="119" spans="1:2" ht="16.5">
      <c r="A119" s="22"/>
      <c r="B119" s="7"/>
    </row>
    <row r="120" spans="1:2" ht="16.5">
      <c r="A120" s="22"/>
      <c r="B120" s="7"/>
    </row>
    <row r="121" spans="1:2" ht="16.5">
      <c r="A121" s="22"/>
      <c r="B121" s="7"/>
    </row>
    <row r="122" spans="1:2" ht="16.5">
      <c r="A122" s="22"/>
      <c r="B122" s="7"/>
    </row>
    <row r="123" spans="1:2" ht="16.5">
      <c r="A123" s="22"/>
      <c r="B123" s="7"/>
    </row>
    <row r="124" spans="1:2" ht="16.5">
      <c r="A124" s="24"/>
      <c r="B124" s="7"/>
    </row>
    <row r="125" spans="1:2" ht="16.5">
      <c r="A125" s="24"/>
      <c r="B125" s="7"/>
    </row>
    <row r="126" spans="1:2" ht="16.5">
      <c r="A126" s="24"/>
      <c r="B126" s="7"/>
    </row>
    <row r="127" spans="1:2" ht="16.5">
      <c r="A127" s="24"/>
      <c r="B127" s="7"/>
    </row>
    <row r="128" spans="1:2" ht="16.5">
      <c r="A128" s="24"/>
      <c r="B128" s="7"/>
    </row>
    <row r="129" spans="1:2" ht="16.5">
      <c r="A129" s="24"/>
      <c r="B129" s="7"/>
    </row>
    <row r="130" spans="1:2" ht="16.5">
      <c r="A130" s="24"/>
      <c r="B130" s="7"/>
    </row>
    <row r="131" spans="1:2" ht="16.5">
      <c r="A131" s="24"/>
      <c r="B131" s="7"/>
    </row>
    <row r="132" spans="1:2" ht="16.5">
      <c r="A132" s="24"/>
      <c r="B132" s="7"/>
    </row>
    <row r="133" spans="1:2" ht="16.5">
      <c r="A133" s="24"/>
      <c r="B133" s="7"/>
    </row>
    <row r="134" spans="1:2" ht="16.5">
      <c r="A134" s="24"/>
      <c r="B134" s="7"/>
    </row>
    <row r="135" spans="1:2" ht="16.5">
      <c r="A135" s="24"/>
      <c r="B135" s="7"/>
    </row>
    <row r="136" spans="1:2" ht="16.5">
      <c r="A136" s="24"/>
      <c r="B136" s="7"/>
    </row>
    <row r="137" spans="1:2" ht="16.5">
      <c r="A137" s="24"/>
      <c r="B137" s="7"/>
    </row>
    <row r="138" spans="1:2" ht="16.5">
      <c r="A138" s="24"/>
      <c r="B138" s="7"/>
    </row>
    <row r="139" spans="1:2" ht="16.5">
      <c r="A139" s="24"/>
      <c r="B139" s="7"/>
    </row>
    <row r="140" spans="1:2" ht="16.5">
      <c r="A140" s="24"/>
      <c r="B140" s="7"/>
    </row>
    <row r="141" spans="1:2" ht="16.5">
      <c r="A141" s="24"/>
      <c r="B141" s="7"/>
    </row>
    <row r="142" spans="1:2" ht="16.5">
      <c r="A142" s="24"/>
      <c r="B142" s="7"/>
    </row>
    <row r="143" spans="1:2" ht="16.5">
      <c r="A143" s="24"/>
      <c r="B143" s="7"/>
    </row>
    <row r="144" spans="1:2" ht="16.5">
      <c r="A144" s="24"/>
      <c r="B144" s="7"/>
    </row>
    <row r="145" spans="1:2" ht="16.5">
      <c r="A145" s="24"/>
      <c r="B145" s="7"/>
    </row>
    <row r="146" spans="1:2" ht="16.5">
      <c r="A146" s="24"/>
      <c r="B146" s="7"/>
    </row>
    <row r="147" spans="1:2" ht="16.5">
      <c r="A147" s="24"/>
      <c r="B147" s="7"/>
    </row>
    <row r="148" spans="1:2" ht="16.5">
      <c r="A148" s="24"/>
      <c r="B148" s="7"/>
    </row>
    <row r="149" spans="1:2" ht="16.5">
      <c r="A149" s="24"/>
      <c r="B149" s="7"/>
    </row>
    <row r="150" spans="1:2" ht="16.5">
      <c r="A150" s="24"/>
      <c r="B150" s="7"/>
    </row>
    <row r="151" spans="1:2" ht="16.5">
      <c r="A151" s="24"/>
      <c r="B151" s="7"/>
    </row>
    <row r="152" spans="1:2" ht="16.5">
      <c r="A152" s="24"/>
      <c r="B152" s="7"/>
    </row>
    <row r="153" spans="1:2" ht="16.5">
      <c r="A153" s="24"/>
      <c r="B153" s="7"/>
    </row>
    <row r="154" spans="1:2" ht="16.5">
      <c r="A154" s="24"/>
      <c r="B154" s="7"/>
    </row>
    <row r="155" spans="1:2" ht="16.5">
      <c r="A155" s="24"/>
      <c r="B155" s="7"/>
    </row>
    <row r="156" spans="1:2" ht="16.5">
      <c r="A156" s="24"/>
      <c r="B156" s="7"/>
    </row>
    <row r="157" spans="1:2" ht="16.5">
      <c r="A157" s="24"/>
      <c r="B157" s="7"/>
    </row>
    <row r="158" spans="1:2" ht="16.5">
      <c r="A158" s="24"/>
      <c r="B158" s="7"/>
    </row>
    <row r="159" spans="1:2" ht="16.5">
      <c r="A159" s="24"/>
      <c r="B159" s="7"/>
    </row>
    <row r="160" spans="1:2" ht="16.5">
      <c r="A160" s="24"/>
      <c r="B160" s="7"/>
    </row>
    <row r="161" spans="1:2" ht="16.5">
      <c r="A161" s="24"/>
      <c r="B161" s="7"/>
    </row>
    <row r="162" spans="1:2" ht="16.5">
      <c r="A162" s="24"/>
      <c r="B162" s="7"/>
    </row>
    <row r="163" spans="1:2" ht="16.5">
      <c r="A163" s="24"/>
      <c r="B163" s="7"/>
    </row>
    <row r="164" spans="1:2" ht="16.5">
      <c r="A164" s="24"/>
      <c r="B164" s="7"/>
    </row>
    <row r="165" spans="1:2" ht="16.5">
      <c r="A165" s="24"/>
      <c r="B165" s="7"/>
    </row>
    <row r="166" spans="1:2" ht="16.5">
      <c r="A166" s="24"/>
      <c r="B166" s="7"/>
    </row>
    <row r="167" spans="1:2" ht="16.5">
      <c r="A167" s="24"/>
      <c r="B167" s="7"/>
    </row>
    <row r="168" spans="1:2" ht="16.5">
      <c r="A168" s="24"/>
      <c r="B168" s="7"/>
    </row>
    <row r="169" spans="1:2" ht="16.5">
      <c r="A169" s="24"/>
      <c r="B169" s="7"/>
    </row>
    <row r="170" spans="1:2" ht="16.5">
      <c r="A170" s="24"/>
      <c r="B170" s="7"/>
    </row>
    <row r="171" spans="1:2" ht="16.5">
      <c r="A171" s="24"/>
      <c r="B171" s="7"/>
    </row>
    <row r="172" spans="1:2" ht="16.5">
      <c r="A172" s="24"/>
      <c r="B172" s="7"/>
    </row>
    <row r="173" spans="1:2" ht="16.5">
      <c r="A173" s="24"/>
      <c r="B173" s="7"/>
    </row>
    <row r="174" spans="1:2" ht="16.5">
      <c r="A174" s="24"/>
      <c r="B174" s="7"/>
    </row>
    <row r="175" spans="1:2" ht="16.5">
      <c r="A175" s="24"/>
      <c r="B175" s="7"/>
    </row>
    <row r="176" spans="1:2" ht="16.5">
      <c r="A176" s="24"/>
      <c r="B176" s="7"/>
    </row>
    <row r="177" spans="1:2" ht="16.5">
      <c r="A177" s="24"/>
      <c r="B177" s="7"/>
    </row>
    <row r="178" spans="1:2" ht="16.5">
      <c r="A178" s="24"/>
      <c r="B178" s="7"/>
    </row>
    <row r="179" spans="1:2" ht="16.5">
      <c r="A179" s="24"/>
      <c r="B179" s="7"/>
    </row>
    <row r="180" spans="1:2" ht="16.5">
      <c r="A180" s="24"/>
      <c r="B180" s="7"/>
    </row>
    <row r="181" spans="1:2" ht="16.5">
      <c r="A181" s="24"/>
      <c r="B181" s="7"/>
    </row>
    <row r="182" spans="1:2" ht="16.5">
      <c r="A182" s="24"/>
      <c r="B182" s="7"/>
    </row>
    <row r="183" spans="1:2" ht="16.5">
      <c r="A183" s="24"/>
      <c r="B183" s="7"/>
    </row>
    <row r="184" spans="1:2" ht="16.5">
      <c r="A184" s="24"/>
      <c r="B184" s="7"/>
    </row>
    <row r="185" spans="1:2" ht="16.5">
      <c r="A185" s="24"/>
      <c r="B185" s="7"/>
    </row>
    <row r="186" spans="1:2" ht="16.5">
      <c r="A186" s="24"/>
      <c r="B186" s="7"/>
    </row>
    <row r="187" spans="1:2" ht="16.5">
      <c r="A187" s="24"/>
      <c r="B187" s="7"/>
    </row>
    <row r="188" spans="1:2" ht="16.5">
      <c r="A188" s="24"/>
      <c r="B188" s="7"/>
    </row>
    <row r="189" spans="1:2" ht="16.5">
      <c r="A189" s="24"/>
      <c r="B189" s="7"/>
    </row>
    <row r="190" spans="1:2" ht="16.5">
      <c r="A190" s="24"/>
      <c r="B190" s="7"/>
    </row>
    <row r="191" spans="1:2" ht="16.5">
      <c r="A191" s="24"/>
      <c r="B191" s="7"/>
    </row>
    <row r="192" spans="1:2" ht="16.5">
      <c r="A192" s="24"/>
      <c r="B192" s="7"/>
    </row>
    <row r="193" spans="1:2" ht="16.5">
      <c r="A193" s="24"/>
      <c r="B193" s="7"/>
    </row>
    <row r="194" spans="1:2" ht="16.5">
      <c r="A194" s="24"/>
      <c r="B194" s="7"/>
    </row>
    <row r="195" spans="1:2" ht="16.5">
      <c r="A195" s="24"/>
      <c r="B195" s="7"/>
    </row>
    <row r="196" spans="1:2" ht="16.5">
      <c r="A196" s="24"/>
      <c r="B196" s="7"/>
    </row>
    <row r="197" spans="1:2" ht="16.5">
      <c r="A197" s="24"/>
      <c r="B197" s="7"/>
    </row>
    <row r="198" spans="1:2" ht="16.5">
      <c r="A198" s="24"/>
      <c r="B198" s="7"/>
    </row>
    <row r="199" spans="1:2" ht="16.5">
      <c r="A199" s="24"/>
      <c r="B199" s="7"/>
    </row>
    <row r="200" spans="1:2" ht="16.5">
      <c r="A200" s="24"/>
      <c r="B200" s="7"/>
    </row>
    <row r="201" spans="1:2" ht="16.5">
      <c r="A201" s="24"/>
      <c r="B201" s="7"/>
    </row>
    <row r="202" spans="1:2" ht="16.5">
      <c r="A202" s="24"/>
      <c r="B202" s="7"/>
    </row>
    <row r="203" spans="1:2" ht="16.5">
      <c r="A203" s="24"/>
      <c r="B203" s="7"/>
    </row>
    <row r="204" spans="1:2" ht="16.5">
      <c r="A204" s="24"/>
      <c r="B204" s="7"/>
    </row>
    <row r="205" spans="1:2" ht="16.5">
      <c r="A205" s="24"/>
      <c r="B205" s="7"/>
    </row>
    <row r="206" spans="1:2" ht="16.5">
      <c r="A206" s="24"/>
      <c r="B206" s="7"/>
    </row>
    <row r="207" spans="1:2" ht="16.5">
      <c r="A207" s="24"/>
      <c r="B207" s="7"/>
    </row>
    <row r="208" spans="1:2" ht="16.5">
      <c r="A208" s="24"/>
      <c r="B208" s="7"/>
    </row>
    <row r="209" spans="1:2" ht="16.5">
      <c r="A209" s="24"/>
      <c r="B209" s="7"/>
    </row>
    <row r="210" spans="1:2" ht="16.5">
      <c r="A210" s="24"/>
      <c r="B210" s="7"/>
    </row>
    <row r="211" spans="1:2" ht="16.5">
      <c r="A211" s="24"/>
      <c r="B211" s="7"/>
    </row>
    <row r="212" spans="1:2" ht="16.5">
      <c r="A212" s="24"/>
      <c r="B212" s="7"/>
    </row>
    <row r="213" spans="1:2" ht="16.5">
      <c r="A213" s="24"/>
      <c r="B213" s="7"/>
    </row>
    <row r="214" spans="1:2" ht="16.5">
      <c r="A214" s="24"/>
      <c r="B214" s="7"/>
    </row>
    <row r="215" spans="1:2" ht="16.5">
      <c r="A215" s="24"/>
      <c r="B215" s="7"/>
    </row>
    <row r="216" spans="1:2" ht="16.5">
      <c r="A216" s="24"/>
      <c r="B216" s="7"/>
    </row>
    <row r="217" spans="1:2" ht="16.5">
      <c r="A217" s="24"/>
      <c r="B217" s="7"/>
    </row>
    <row r="218" spans="1:2" ht="16.5">
      <c r="A218" s="24"/>
      <c r="B218" s="7"/>
    </row>
    <row r="219" spans="1:2" ht="16.5">
      <c r="A219" s="24"/>
      <c r="B219" s="7"/>
    </row>
    <row r="220" spans="1:2" ht="16.5">
      <c r="A220" s="24"/>
      <c r="B220" s="7"/>
    </row>
    <row r="221" spans="1:2" ht="16.5">
      <c r="A221" s="24"/>
      <c r="B221" s="7"/>
    </row>
    <row r="222" spans="1:2" ht="16.5">
      <c r="A222" s="24"/>
      <c r="B222" s="7"/>
    </row>
    <row r="223" spans="1:2" ht="16.5">
      <c r="A223" s="24"/>
      <c r="B223" s="7"/>
    </row>
    <row r="224" spans="1:2" ht="16.5">
      <c r="A224" s="24"/>
      <c r="B224" s="7"/>
    </row>
    <row r="225" spans="1:2" ht="16.5">
      <c r="A225" s="24"/>
      <c r="B225" s="7"/>
    </row>
    <row r="226" spans="1:2" ht="16.5">
      <c r="A226" s="24"/>
      <c r="B226" s="7"/>
    </row>
    <row r="227" spans="1:2" ht="16.5">
      <c r="A227" s="24"/>
      <c r="B227" s="7"/>
    </row>
    <row r="228" spans="1:2" ht="16.5">
      <c r="A228" s="24"/>
      <c r="B228" s="7"/>
    </row>
    <row r="229" spans="1:2" ht="16.5">
      <c r="A229" s="24"/>
      <c r="B229" s="7"/>
    </row>
    <row r="230" spans="1:2" ht="16.5">
      <c r="A230" s="24"/>
      <c r="B230" s="7"/>
    </row>
    <row r="231" spans="1:2" ht="16.5">
      <c r="A231" s="24"/>
      <c r="B231" s="7"/>
    </row>
    <row r="232" spans="1:2" ht="16.5">
      <c r="A232" s="24"/>
      <c r="B232" s="7"/>
    </row>
    <row r="233" spans="1:2" ht="16.5">
      <c r="A233" s="24"/>
      <c r="B233" s="7"/>
    </row>
    <row r="234" spans="1:2" ht="16.5">
      <c r="A234" s="24"/>
      <c r="B234" s="7"/>
    </row>
    <row r="235" spans="1:2" ht="16.5">
      <c r="A235" s="24"/>
      <c r="B235" s="7"/>
    </row>
    <row r="236" spans="1:2" ht="16.5">
      <c r="A236" s="24"/>
      <c r="B236" s="7"/>
    </row>
    <row r="237" spans="1:2" ht="16.5">
      <c r="A237" s="24"/>
      <c r="B237" s="7"/>
    </row>
    <row r="238" spans="1:2" ht="16.5">
      <c r="A238" s="24"/>
      <c r="B238" s="7"/>
    </row>
    <row r="239" spans="1:2" ht="16.5">
      <c r="A239" s="24"/>
      <c r="B239" s="7"/>
    </row>
    <row r="240" spans="1:2" ht="16.5">
      <c r="A240" s="24"/>
      <c r="B240" s="7"/>
    </row>
    <row r="241" spans="1:2" ht="16.5">
      <c r="A241" s="24"/>
      <c r="B241" s="7"/>
    </row>
    <row r="242" spans="1:2" ht="16.5">
      <c r="A242" s="24"/>
      <c r="B242" s="7"/>
    </row>
    <row r="243" spans="1:2" ht="16.5">
      <c r="A243" s="24"/>
      <c r="B243" s="7"/>
    </row>
    <row r="244" spans="1:2" ht="16.5">
      <c r="A244" s="24"/>
      <c r="B244" s="7"/>
    </row>
    <row r="245" spans="1:2" ht="16.5">
      <c r="A245" s="24"/>
      <c r="B245" s="7"/>
    </row>
    <row r="246" spans="1:2" ht="16.5">
      <c r="A246" s="24"/>
      <c r="B246" s="7"/>
    </row>
    <row r="247" spans="1:2" ht="16.5">
      <c r="A247" s="24"/>
      <c r="B247" s="7"/>
    </row>
    <row r="248" spans="1:2" ht="16.5">
      <c r="A248" s="24"/>
      <c r="B248" s="7"/>
    </row>
    <row r="249" spans="1:2" ht="16.5">
      <c r="A249" s="24"/>
      <c r="B249" s="7"/>
    </row>
    <row r="250" spans="1:2" ht="16.5">
      <c r="A250" s="24"/>
      <c r="B250" s="7"/>
    </row>
    <row r="251" spans="1:2" ht="16.5">
      <c r="A251" s="24"/>
      <c r="B251" s="7"/>
    </row>
    <row r="252" spans="1:2" ht="16.5">
      <c r="A252" s="24"/>
      <c r="B252" s="7"/>
    </row>
    <row r="253" spans="1:2" ht="16.5">
      <c r="A253" s="24"/>
      <c r="B253" s="7"/>
    </row>
    <row r="254" spans="1:2" ht="16.5">
      <c r="A254" s="24"/>
      <c r="B254" s="7"/>
    </row>
    <row r="255" spans="1:2" ht="16.5">
      <c r="A255" s="24"/>
      <c r="B255" s="7"/>
    </row>
    <row r="256" spans="1:2" ht="16.5">
      <c r="A256" s="24"/>
      <c r="B256" s="7"/>
    </row>
    <row r="257" spans="1:2" ht="16.5">
      <c r="A257" s="24"/>
      <c r="B257" s="7"/>
    </row>
    <row r="258" spans="1:2" ht="16.5">
      <c r="A258" s="24"/>
      <c r="B258" s="7"/>
    </row>
    <row r="259" spans="1:2" ht="16.5">
      <c r="A259" s="24"/>
      <c r="B259" s="7"/>
    </row>
    <row r="260" spans="1:2" ht="16.5">
      <c r="A260" s="24"/>
      <c r="B260" s="7"/>
    </row>
    <row r="261" spans="1:2" ht="16.5">
      <c r="A261" s="24"/>
      <c r="B261" s="7"/>
    </row>
    <row r="262" spans="1:2" ht="16.5">
      <c r="A262" s="24"/>
      <c r="B262" s="7"/>
    </row>
    <row r="263" spans="1:2" ht="16.5">
      <c r="A263" s="24"/>
      <c r="B263" s="7"/>
    </row>
    <row r="264" spans="1:2" ht="16.5">
      <c r="A264" s="24"/>
      <c r="B264" s="7"/>
    </row>
    <row r="265" spans="1:2" ht="16.5">
      <c r="A265" s="24"/>
      <c r="B265" s="7"/>
    </row>
    <row r="266" spans="1:2" ht="16.5">
      <c r="A266" s="24"/>
      <c r="B266" s="7"/>
    </row>
    <row r="267" spans="1:2" ht="16.5">
      <c r="A267" s="24"/>
      <c r="B267" s="7"/>
    </row>
    <row r="268" spans="1:2" ht="16.5">
      <c r="A268" s="24"/>
      <c r="B268" s="7"/>
    </row>
    <row r="269" spans="1:2" ht="16.5">
      <c r="A269" s="24"/>
      <c r="B269" s="7"/>
    </row>
    <row r="270" spans="1:2" ht="16.5">
      <c r="A270" s="24"/>
      <c r="B270" s="7"/>
    </row>
    <row r="271" spans="1:2" ht="16.5">
      <c r="A271" s="24"/>
      <c r="B271" s="7"/>
    </row>
    <row r="272" spans="1:2" ht="16.5">
      <c r="A272" s="24"/>
      <c r="B272" s="7"/>
    </row>
    <row r="273" spans="1:2" ht="16.5">
      <c r="A273" s="24"/>
      <c r="B273" s="7"/>
    </row>
    <row r="274" spans="1:2" ht="16.5">
      <c r="A274" s="24"/>
      <c r="B274" s="7"/>
    </row>
    <row r="275" spans="1:2" ht="16.5">
      <c r="A275" s="24"/>
      <c r="B275" s="7"/>
    </row>
    <row r="276" spans="1:2" ht="16.5">
      <c r="A276" s="24"/>
      <c r="B276" s="7"/>
    </row>
    <row r="277" spans="1:2" ht="16.5">
      <c r="A277" s="24"/>
      <c r="B277" s="7"/>
    </row>
    <row r="278" spans="1:2" ht="16.5">
      <c r="A278" s="24"/>
      <c r="B278" s="7"/>
    </row>
    <row r="279" spans="1:2" ht="16.5">
      <c r="A279" s="24"/>
      <c r="B279" s="7"/>
    </row>
    <row r="280" spans="1:2" ht="16.5">
      <c r="A280" s="24"/>
      <c r="B280" s="7"/>
    </row>
    <row r="281" spans="1:2" ht="16.5">
      <c r="A281" s="24"/>
      <c r="B281" s="7"/>
    </row>
    <row r="282" spans="1:2" ht="16.5">
      <c r="A282" s="24"/>
      <c r="B282" s="7"/>
    </row>
    <row r="283" spans="1:2" ht="16.5">
      <c r="A283" s="24"/>
      <c r="B283" s="7"/>
    </row>
    <row r="284" spans="1:2" ht="16.5">
      <c r="A284" s="24"/>
      <c r="B284" s="7"/>
    </row>
    <row r="285" spans="1:2" ht="16.5">
      <c r="A285" s="24"/>
      <c r="B285" s="7"/>
    </row>
    <row r="286" spans="1:2" ht="16.5">
      <c r="A286" s="24"/>
      <c r="B286" s="7"/>
    </row>
    <row r="287" spans="1:2" ht="16.5">
      <c r="A287" s="24"/>
      <c r="B287" s="7"/>
    </row>
    <row r="288" spans="1:2" ht="16.5">
      <c r="A288" s="24"/>
      <c r="B288" s="7"/>
    </row>
    <row r="289" spans="1:2" ht="16.5">
      <c r="A289" s="24"/>
      <c r="B289" s="7"/>
    </row>
    <row r="290" spans="1:2" ht="16.5">
      <c r="A290" s="24"/>
      <c r="B290" s="7"/>
    </row>
    <row r="291" spans="1:2" ht="16.5">
      <c r="A291" s="24"/>
      <c r="B291" s="7"/>
    </row>
    <row r="292" spans="1:2" ht="16.5">
      <c r="A292" s="24"/>
      <c r="B292" s="7"/>
    </row>
    <row r="293" spans="1:2" ht="16.5">
      <c r="A293" s="24"/>
      <c r="B293" s="7"/>
    </row>
    <row r="294" spans="1:2" ht="16.5">
      <c r="A294" s="24"/>
      <c r="B294" s="7"/>
    </row>
    <row r="295" spans="1:2" ht="16.5">
      <c r="A295" s="24"/>
      <c r="B295" s="7"/>
    </row>
    <row r="296" spans="1:2" ht="16.5">
      <c r="A296" s="24"/>
      <c r="B296" s="7"/>
    </row>
    <row r="297" spans="1:2" ht="16.5">
      <c r="A297" s="24"/>
      <c r="B297" s="7"/>
    </row>
    <row r="298" spans="1:2" ht="16.5">
      <c r="A298" s="24"/>
      <c r="B298" s="7"/>
    </row>
    <row r="299" spans="1:2" ht="16.5">
      <c r="A299" s="24"/>
      <c r="B299" s="7"/>
    </row>
    <row r="300" spans="1:2" ht="16.5">
      <c r="A300" s="24"/>
      <c r="B300" s="7"/>
    </row>
    <row r="301" spans="1:2" ht="16.5">
      <c r="A301" s="24"/>
      <c r="B301" s="7"/>
    </row>
    <row r="302" spans="1:2" ht="16.5">
      <c r="A302" s="24"/>
      <c r="B302" s="7"/>
    </row>
    <row r="303" spans="1:2" ht="16.5">
      <c r="A303" s="24"/>
      <c r="B303" s="7"/>
    </row>
    <row r="304" spans="1:2" ht="16.5">
      <c r="A304" s="24"/>
      <c r="B304" s="7"/>
    </row>
    <row r="305" spans="1:2" ht="16.5">
      <c r="A305" s="24"/>
      <c r="B305" s="7"/>
    </row>
    <row r="306" spans="1:2" ht="16.5">
      <c r="A306" s="24"/>
      <c r="B306" s="7"/>
    </row>
    <row r="307" spans="1:2" ht="16.5">
      <c r="A307" s="24"/>
      <c r="B307" s="7"/>
    </row>
    <row r="308" spans="1:2" ht="16.5">
      <c r="A308" s="24"/>
      <c r="B308" s="7"/>
    </row>
    <row r="309" spans="1:2" ht="16.5">
      <c r="A309" s="24"/>
      <c r="B309" s="7"/>
    </row>
    <row r="310" spans="1:2" ht="16.5">
      <c r="A310" s="24"/>
      <c r="B310" s="7"/>
    </row>
    <row r="311" spans="1:2" ht="16.5">
      <c r="A311" s="24"/>
      <c r="B311" s="7"/>
    </row>
    <row r="312" spans="1:2" ht="16.5">
      <c r="A312" s="24"/>
      <c r="B312" s="7"/>
    </row>
    <row r="313" spans="1:2" ht="16.5">
      <c r="A313" s="24"/>
      <c r="B313" s="7"/>
    </row>
    <row r="314" spans="1:2" ht="16.5">
      <c r="A314" s="24"/>
      <c r="B314" s="7"/>
    </row>
    <row r="315" spans="1:2" ht="16.5">
      <c r="A315" s="24"/>
      <c r="B315" s="7"/>
    </row>
    <row r="316" spans="1:2" ht="16.5">
      <c r="A316" s="24"/>
      <c r="B316" s="7"/>
    </row>
    <row r="317" spans="1:2" ht="16.5">
      <c r="A317" s="24"/>
      <c r="B317" s="7"/>
    </row>
    <row r="318" spans="1:2" ht="16.5">
      <c r="A318" s="24"/>
      <c r="B318" s="7"/>
    </row>
    <row r="319" spans="1:2" ht="16.5">
      <c r="A319" s="24"/>
      <c r="B319" s="7"/>
    </row>
    <row r="320" spans="1:2" ht="16.5">
      <c r="A320" s="24"/>
      <c r="B320" s="7"/>
    </row>
    <row r="321" spans="1:2" ht="16.5">
      <c r="A321" s="24"/>
      <c r="B321" s="7"/>
    </row>
    <row r="322" spans="1:2" ht="16.5">
      <c r="A322" s="24"/>
      <c r="B322" s="7"/>
    </row>
    <row r="323" spans="1:2" ht="16.5">
      <c r="A323" s="24"/>
      <c r="B323" s="7"/>
    </row>
    <row r="324" spans="1:2" ht="16.5">
      <c r="A324" s="24"/>
      <c r="B324" s="7"/>
    </row>
    <row r="325" spans="1:2" ht="16.5">
      <c r="A325" s="24"/>
      <c r="B325" s="7"/>
    </row>
    <row r="326" spans="1:2" ht="16.5">
      <c r="A326" s="24"/>
      <c r="B326" s="7"/>
    </row>
    <row r="327" spans="1:2" ht="16.5">
      <c r="A327" s="24"/>
      <c r="B327" s="7"/>
    </row>
    <row r="328" spans="1:2" ht="16.5">
      <c r="A328" s="24"/>
      <c r="B328" s="7"/>
    </row>
    <row r="329" spans="1:2" ht="16.5">
      <c r="A329" s="24"/>
      <c r="B329" s="7"/>
    </row>
    <row r="330" spans="1:2" ht="16.5">
      <c r="A330" s="24"/>
      <c r="B330" s="7"/>
    </row>
    <row r="331" spans="1:2" ht="16.5">
      <c r="A331" s="24"/>
      <c r="B331" s="7"/>
    </row>
    <row r="332" spans="1:2" ht="16.5">
      <c r="A332" s="24"/>
      <c r="B332" s="7"/>
    </row>
    <row r="333" spans="1:2" ht="16.5">
      <c r="A333" s="24"/>
      <c r="B333" s="7"/>
    </row>
    <row r="334" spans="1:2" ht="16.5">
      <c r="A334" s="24"/>
      <c r="B334" s="7"/>
    </row>
    <row r="335" spans="1:2" ht="16.5">
      <c r="A335" s="24"/>
      <c r="B335" s="7"/>
    </row>
    <row r="336" spans="1:2" ht="16.5">
      <c r="A336" s="24"/>
      <c r="B336" s="7"/>
    </row>
    <row r="337" spans="1:2" ht="16.5">
      <c r="A337" s="24"/>
      <c r="B337" s="7"/>
    </row>
    <row r="338" spans="1:2" ht="16.5">
      <c r="A338" s="24"/>
      <c r="B338" s="7"/>
    </row>
    <row r="339" spans="1:2" ht="16.5">
      <c r="A339" s="24"/>
      <c r="B339" s="7"/>
    </row>
    <row r="340" spans="1:2" ht="16.5">
      <c r="A340" s="24"/>
      <c r="B340" s="7"/>
    </row>
    <row r="341" spans="1:2" ht="16.5">
      <c r="A341" s="24"/>
      <c r="B341" s="7"/>
    </row>
    <row r="342" spans="1:2" ht="16.5">
      <c r="A342" s="24"/>
      <c r="B342" s="7"/>
    </row>
    <row r="343" spans="1:2" ht="16.5">
      <c r="A343" s="24"/>
      <c r="B343" s="7"/>
    </row>
    <row r="344" spans="1:2" ht="16.5">
      <c r="A344" s="24"/>
      <c r="B344" s="7"/>
    </row>
    <row r="345" spans="1:2" ht="16.5">
      <c r="A345" s="24"/>
      <c r="B345" s="7"/>
    </row>
    <row r="346" spans="1:2" ht="16.5">
      <c r="A346" s="24"/>
      <c r="B346" s="7"/>
    </row>
    <row r="347" spans="1:2" ht="16.5">
      <c r="A347" s="24"/>
      <c r="B347" s="7"/>
    </row>
    <row r="348" spans="1:2" ht="16.5">
      <c r="A348" s="24"/>
      <c r="B348" s="7"/>
    </row>
    <row r="349" spans="1:2" ht="16.5">
      <c r="A349" s="24"/>
      <c r="B349" s="7"/>
    </row>
    <row r="350" spans="1:2" ht="16.5">
      <c r="A350" s="24"/>
      <c r="B350" s="7"/>
    </row>
    <row r="351" spans="1:2" ht="16.5">
      <c r="A351" s="24"/>
      <c r="B351" s="7"/>
    </row>
    <row r="352" spans="1:2" ht="16.5">
      <c r="A352" s="24"/>
      <c r="B352" s="7"/>
    </row>
    <row r="353" spans="1:2" ht="16.5">
      <c r="A353" s="24"/>
      <c r="B353" s="7"/>
    </row>
    <row r="354" spans="1:2" ht="16.5">
      <c r="A354" s="24"/>
      <c r="B354" s="7"/>
    </row>
    <row r="355" spans="1:2" ht="16.5">
      <c r="A355" s="24"/>
      <c r="B355" s="7"/>
    </row>
    <row r="356" spans="1:2" ht="16.5">
      <c r="A356" s="24"/>
      <c r="B356" s="7"/>
    </row>
    <row r="357" spans="1:2" ht="16.5">
      <c r="A357" s="24"/>
      <c r="B357" s="7"/>
    </row>
    <row r="358" spans="1:2" ht="16.5">
      <c r="A358" s="24"/>
      <c r="B358" s="7"/>
    </row>
    <row r="359" spans="1:2" ht="16.5">
      <c r="A359" s="24"/>
      <c r="B359" s="7"/>
    </row>
    <row r="360" spans="1:2" ht="16.5">
      <c r="A360" s="24"/>
      <c r="B360" s="7"/>
    </row>
    <row r="361" spans="1:2" ht="16.5">
      <c r="A361" s="24"/>
      <c r="B361" s="7"/>
    </row>
    <row r="362" spans="1:2" ht="16.5">
      <c r="A362" s="24"/>
      <c r="B362" s="7"/>
    </row>
    <row r="363" spans="1:2" ht="16.5">
      <c r="A363" s="24"/>
      <c r="B363" s="7"/>
    </row>
    <row r="364" spans="1:2" ht="16.5">
      <c r="A364" s="24"/>
      <c r="B364" s="7"/>
    </row>
    <row r="365" spans="1:2" ht="16.5">
      <c r="A365" s="24"/>
      <c r="B365" s="7"/>
    </row>
    <row r="366" spans="1:2" ht="16.5">
      <c r="A366" s="24"/>
      <c r="B366" s="7"/>
    </row>
    <row r="367" spans="1:2" ht="16.5">
      <c r="A367" s="24"/>
      <c r="B367" s="7"/>
    </row>
    <row r="368" spans="1:2" ht="16.5">
      <c r="A368" s="24"/>
      <c r="B368" s="7"/>
    </row>
    <row r="369" spans="1:2" ht="16.5">
      <c r="A369" s="24"/>
      <c r="B369" s="7"/>
    </row>
    <row r="370" spans="1:2" ht="16.5">
      <c r="A370" s="24"/>
      <c r="B370" s="7"/>
    </row>
    <row r="371" spans="1:2" ht="16.5">
      <c r="A371" s="24"/>
      <c r="B371" s="7"/>
    </row>
    <row r="372" spans="1:2" ht="16.5">
      <c r="A372" s="24"/>
      <c r="B372" s="7"/>
    </row>
    <row r="373" spans="1:2" ht="16.5">
      <c r="A373" s="24"/>
      <c r="B373" s="7"/>
    </row>
    <row r="374" spans="1:2" ht="16.5">
      <c r="A374" s="24"/>
      <c r="B374" s="7"/>
    </row>
    <row r="375" spans="1:2" ht="16.5">
      <c r="A375" s="24"/>
      <c r="B375" s="7"/>
    </row>
    <row r="376" spans="1:2" ht="16.5">
      <c r="A376" s="24"/>
      <c r="B376" s="7"/>
    </row>
    <row r="377" spans="1:2" ht="16.5">
      <c r="A377" s="24"/>
      <c r="B377" s="7"/>
    </row>
    <row r="378" spans="1:2" ht="16.5">
      <c r="A378" s="24"/>
      <c r="B378" s="7"/>
    </row>
    <row r="379" spans="1:2" ht="16.5">
      <c r="A379" s="24"/>
      <c r="B379" s="7"/>
    </row>
    <row r="380" spans="1:2" ht="16.5">
      <c r="A380" s="24"/>
      <c r="B380" s="7"/>
    </row>
    <row r="381" spans="1:2" ht="16.5">
      <c r="A381" s="24"/>
      <c r="B381" s="7"/>
    </row>
    <row r="382" spans="1:2" ht="16.5">
      <c r="A382" s="24"/>
      <c r="B382" s="7"/>
    </row>
    <row r="383" spans="1:2" ht="16.5">
      <c r="A383" s="24"/>
      <c r="B383" s="7"/>
    </row>
    <row r="384" spans="1:2" ht="16.5">
      <c r="A384" s="24"/>
      <c r="B384" s="7"/>
    </row>
    <row r="385" spans="1:2" ht="16.5">
      <c r="A385" s="24"/>
      <c r="B385" s="7"/>
    </row>
    <row r="386" spans="1:2" ht="16.5">
      <c r="A386" s="24"/>
      <c r="B386" s="7"/>
    </row>
    <row r="387" spans="1:2" ht="16.5">
      <c r="A387" s="24"/>
      <c r="B387" s="7"/>
    </row>
    <row r="388" spans="1:2" ht="16.5">
      <c r="A388" s="24"/>
      <c r="B388" s="7"/>
    </row>
    <row r="389" spans="1:2" ht="16.5">
      <c r="A389" s="24"/>
      <c r="B389" s="7"/>
    </row>
    <row r="390" spans="1:2" ht="16.5">
      <c r="A390" s="24"/>
      <c r="B390" s="7"/>
    </row>
    <row r="391" spans="1:2" ht="16.5">
      <c r="A391" s="24"/>
      <c r="B391" s="7"/>
    </row>
    <row r="392" spans="1:2" ht="16.5">
      <c r="A392" s="24"/>
      <c r="B392" s="7"/>
    </row>
    <row r="393" spans="1:2" ht="16.5">
      <c r="A393" s="24"/>
      <c r="B393" s="7"/>
    </row>
    <row r="394" spans="1:2" ht="16.5">
      <c r="A394" s="24"/>
      <c r="B394" s="7"/>
    </row>
    <row r="395" spans="1:2" ht="16.5">
      <c r="A395" s="24"/>
      <c r="B395" s="7"/>
    </row>
    <row r="396" spans="1:2" ht="16.5">
      <c r="A396" s="24"/>
      <c r="B396" s="7"/>
    </row>
    <row r="397" spans="1:2" ht="16.5">
      <c r="A397" s="24"/>
      <c r="B397" s="7"/>
    </row>
    <row r="398" spans="1:2" ht="16.5">
      <c r="A398" s="24"/>
      <c r="B398" s="7"/>
    </row>
    <row r="399" spans="1:2" ht="16.5">
      <c r="A399" s="24"/>
      <c r="B399" s="7"/>
    </row>
    <row r="400" spans="1:2" ht="16.5">
      <c r="A400" s="24"/>
      <c r="B400" s="7"/>
    </row>
    <row r="401" spans="1:2" ht="16.5">
      <c r="A401" s="24"/>
      <c r="B401" s="7"/>
    </row>
    <row r="402" spans="1:2" ht="16.5">
      <c r="A402" s="24"/>
      <c r="B402" s="7"/>
    </row>
    <row r="403" spans="1:2" ht="16.5">
      <c r="A403" s="24"/>
      <c r="B403" s="7"/>
    </row>
    <row r="404" spans="1:2" ht="16.5">
      <c r="A404" s="24"/>
      <c r="B404" s="7"/>
    </row>
    <row r="405" spans="1:2" ht="16.5">
      <c r="A405" s="24"/>
      <c r="B405" s="7"/>
    </row>
    <row r="406" spans="1:2" ht="16.5">
      <c r="A406" s="24"/>
      <c r="B406" s="7"/>
    </row>
    <row r="407" spans="1:2" ht="16.5">
      <c r="A407" s="24"/>
      <c r="B407" s="7"/>
    </row>
    <row r="408" spans="1:2" ht="16.5">
      <c r="A408" s="24"/>
      <c r="B408" s="7"/>
    </row>
    <row r="409" spans="1:2" ht="16.5">
      <c r="A409" s="24"/>
      <c r="B409" s="7"/>
    </row>
    <row r="410" spans="1:2" ht="16.5">
      <c r="A410" s="24"/>
      <c r="B410" s="7"/>
    </row>
    <row r="411" spans="1:2" ht="16.5">
      <c r="A411" s="24"/>
      <c r="B411" s="7"/>
    </row>
    <row r="412" spans="1:2" ht="16.5">
      <c r="A412" s="24"/>
      <c r="B412" s="7"/>
    </row>
    <row r="413" spans="1:2" ht="16.5">
      <c r="A413" s="24"/>
      <c r="B413" s="7"/>
    </row>
    <row r="414" spans="1:2" ht="16.5">
      <c r="A414" s="24"/>
      <c r="B414" s="7"/>
    </row>
    <row r="415" spans="1:2" ht="16.5">
      <c r="A415" s="24"/>
      <c r="B415" s="7"/>
    </row>
    <row r="416" spans="1:2" ht="16.5">
      <c r="A416" s="24"/>
      <c r="B416" s="7"/>
    </row>
    <row r="417" spans="1:2" ht="16.5">
      <c r="A417" s="24"/>
      <c r="B417" s="7"/>
    </row>
    <row r="418" spans="1:2" ht="16.5">
      <c r="A418" s="24"/>
      <c r="B418" s="7"/>
    </row>
    <row r="419" spans="1:2" ht="16.5">
      <c r="A419" s="24"/>
      <c r="B419" s="7"/>
    </row>
    <row r="420" spans="1:2" ht="16.5">
      <c r="A420" s="24"/>
      <c r="B420" s="7"/>
    </row>
    <row r="421" spans="1:2" ht="16.5">
      <c r="A421" s="24"/>
      <c r="B421" s="7"/>
    </row>
    <row r="422" spans="1:2" ht="16.5">
      <c r="A422" s="24"/>
      <c r="B422" s="7"/>
    </row>
    <row r="423" spans="1:2" ht="16.5">
      <c r="A423" s="24"/>
      <c r="B423" s="7"/>
    </row>
    <row r="424" spans="1:2" ht="16.5">
      <c r="A424" s="24"/>
      <c r="B424" s="7"/>
    </row>
    <row r="425" spans="1:2" ht="16.5">
      <c r="A425" s="24"/>
      <c r="B425" s="7"/>
    </row>
    <row r="426" spans="1:2" ht="16.5">
      <c r="A426" s="24"/>
      <c r="B426" s="7"/>
    </row>
    <row r="427" spans="1:2" ht="16.5">
      <c r="A427" s="24"/>
      <c r="B427" s="7"/>
    </row>
    <row r="428" spans="1:2" ht="16.5">
      <c r="A428" s="24"/>
      <c r="B428" s="7"/>
    </row>
    <row r="429" spans="1:2" ht="16.5">
      <c r="A429" s="24"/>
      <c r="B429" s="7"/>
    </row>
    <row r="430" spans="1:2" ht="16.5">
      <c r="A430" s="24"/>
      <c r="B430" s="7"/>
    </row>
    <row r="431" spans="1:2" ht="16.5">
      <c r="A431" s="24"/>
      <c r="B431" s="7"/>
    </row>
    <row r="432" spans="1:2" ht="16.5">
      <c r="A432" s="24"/>
      <c r="B432" s="7"/>
    </row>
    <row r="433" spans="1:2" ht="16.5">
      <c r="A433" s="24"/>
      <c r="B433" s="7"/>
    </row>
    <row r="434" spans="1:2" ht="16.5">
      <c r="A434" s="24"/>
      <c r="B434" s="7"/>
    </row>
    <row r="435" spans="1:2" ht="16.5">
      <c r="A435" s="24"/>
      <c r="B435" s="7"/>
    </row>
    <row r="436" spans="1:2" ht="16.5">
      <c r="A436" s="24"/>
      <c r="B436" s="7"/>
    </row>
    <row r="437" spans="1:2" ht="16.5">
      <c r="A437" s="24"/>
      <c r="B437" s="7"/>
    </row>
    <row r="438" spans="1:2" ht="16.5">
      <c r="A438" s="24"/>
      <c r="B438" s="7"/>
    </row>
    <row r="439" spans="1:2" ht="16.5">
      <c r="A439" s="24"/>
      <c r="B439" s="7"/>
    </row>
    <row r="440" spans="1:2" ht="16.5">
      <c r="A440" s="24"/>
      <c r="B440" s="7"/>
    </row>
    <row r="441" spans="1:2" ht="16.5">
      <c r="A441" s="24"/>
      <c r="B441" s="7"/>
    </row>
    <row r="442" spans="1:2" ht="16.5">
      <c r="A442" s="24"/>
      <c r="B442" s="7"/>
    </row>
    <row r="443" spans="1:2" ht="16.5">
      <c r="A443" s="24"/>
      <c r="B443" s="7"/>
    </row>
    <row r="444" spans="1:2" ht="16.5">
      <c r="A444" s="24"/>
      <c r="B444" s="7"/>
    </row>
    <row r="445" spans="1:2" ht="16.5">
      <c r="A445" s="24"/>
      <c r="B445" s="7"/>
    </row>
    <row r="446" spans="1:2" ht="16.5">
      <c r="A446" s="24"/>
      <c r="B446" s="7"/>
    </row>
    <row r="447" spans="1:2" ht="16.5">
      <c r="A447" s="24"/>
      <c r="B447" s="7"/>
    </row>
    <row r="448" spans="1:2" ht="16.5">
      <c r="A448" s="24"/>
      <c r="B448" s="7"/>
    </row>
    <row r="449" spans="1:2" ht="16.5">
      <c r="A449" s="24"/>
      <c r="B449" s="7"/>
    </row>
    <row r="450" spans="1:2" ht="16.5">
      <c r="A450" s="24"/>
      <c r="B450" s="7"/>
    </row>
    <row r="451" spans="1:2" ht="16.5">
      <c r="A451" s="24"/>
      <c r="B451" s="7"/>
    </row>
    <row r="452" spans="1:2" ht="16.5">
      <c r="A452" s="24"/>
      <c r="B452" s="7"/>
    </row>
    <row r="453" spans="1:2" ht="16.5">
      <c r="A453" s="24"/>
      <c r="B453" s="7"/>
    </row>
    <row r="454" spans="1:2" ht="16.5">
      <c r="A454" s="24"/>
      <c r="B454" s="7"/>
    </row>
    <row r="455" spans="1:2" ht="16.5">
      <c r="A455" s="24"/>
      <c r="B455" s="7"/>
    </row>
    <row r="456" spans="1:2" ht="16.5">
      <c r="A456" s="24"/>
      <c r="B456" s="7"/>
    </row>
    <row r="457" spans="1:2" ht="16.5">
      <c r="A457" s="24"/>
      <c r="B457" s="7"/>
    </row>
    <row r="458" spans="1:2" ht="16.5">
      <c r="A458" s="24"/>
      <c r="B458" s="7"/>
    </row>
    <row r="459" spans="1:2" ht="16.5">
      <c r="A459" s="24"/>
      <c r="B459" s="7"/>
    </row>
    <row r="460" spans="1:2" ht="16.5">
      <c r="A460" s="24"/>
      <c r="B460" s="7"/>
    </row>
    <row r="461" spans="1:2" ht="16.5">
      <c r="A461" s="24"/>
      <c r="B461" s="7"/>
    </row>
  </sheetData>
  <sheetProtection/>
  <mergeCells count="11">
    <mergeCell ref="A3:D3"/>
    <mergeCell ref="A7:D7"/>
    <mergeCell ref="A1:D1"/>
    <mergeCell ref="A4:D4"/>
    <mergeCell ref="A5:D5"/>
    <mergeCell ref="A10:A11"/>
    <mergeCell ref="B10:B11"/>
    <mergeCell ref="C10:D10"/>
    <mergeCell ref="C9:D9"/>
    <mergeCell ref="A8:D8"/>
    <mergeCell ref="A2:D2"/>
  </mergeCells>
  <printOptions horizontalCentered="1"/>
  <pageMargins left="0.3937007874015748" right="0" top="0.7874015748031497" bottom="0.7874015748031497" header="0.31496062992125984" footer="0.31496062992125984"/>
  <pageSetup fitToHeight="1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31"/>
  <sheetViews>
    <sheetView tabSelected="1" zoomScalePageLayoutView="0" workbookViewId="0" topLeftCell="A1">
      <selection activeCell="B31" sqref="B31"/>
    </sheetView>
  </sheetViews>
  <sheetFormatPr defaultColWidth="8.796875" defaultRowHeight="15"/>
  <cols>
    <col min="1" max="1" width="5.8984375" style="2" customWidth="1"/>
    <col min="2" max="2" width="20.59765625" style="2" customWidth="1"/>
    <col min="3" max="3" width="71.3984375" style="2" customWidth="1"/>
    <col min="4" max="4" width="5.59765625" style="2" customWidth="1"/>
    <col min="5" max="5" width="5.796875" style="2" customWidth="1"/>
    <col min="6" max="6" width="5.296875" style="2" customWidth="1"/>
    <col min="7" max="7" width="5.796875" style="2" customWidth="1"/>
    <col min="8" max="8" width="5.8984375" style="2" customWidth="1"/>
    <col min="9" max="9" width="6.19921875" style="2" customWidth="1"/>
    <col min="10" max="16384" width="8.796875" style="2" customWidth="1"/>
  </cols>
  <sheetData>
    <row r="1" spans="1:3" ht="16.5">
      <c r="A1" s="206" t="s">
        <v>34</v>
      </c>
      <c r="B1" s="168"/>
      <c r="C1" s="168"/>
    </row>
    <row r="2" spans="1:3" ht="16.5" customHeight="1">
      <c r="A2" s="206" t="s">
        <v>145</v>
      </c>
      <c r="B2" s="206"/>
      <c r="C2" s="206"/>
    </row>
    <row r="3" spans="1:3" ht="16.5" customHeight="1">
      <c r="A3" s="206" t="s">
        <v>135</v>
      </c>
      <c r="B3" s="207"/>
      <c r="C3" s="207"/>
    </row>
    <row r="4" spans="1:9" ht="16.5">
      <c r="A4" s="190" t="s">
        <v>321</v>
      </c>
      <c r="B4" s="168"/>
      <c r="C4" s="168"/>
      <c r="D4" s="79"/>
      <c r="E4" s="79"/>
      <c r="F4" s="79"/>
      <c r="G4" s="79"/>
      <c r="H4" s="79"/>
      <c r="I4" s="79"/>
    </row>
    <row r="5" ht="16.5">
      <c r="C5" s="8" t="s">
        <v>322</v>
      </c>
    </row>
    <row r="6" ht="16.5">
      <c r="C6" s="8"/>
    </row>
    <row r="7" spans="1:3" ht="33.75" customHeight="1">
      <c r="A7" s="214" t="s">
        <v>146</v>
      </c>
      <c r="B7" s="214"/>
      <c r="C7" s="214"/>
    </row>
    <row r="8" spans="1:3" ht="16.5">
      <c r="A8" s="215"/>
      <c r="B8" s="215"/>
      <c r="C8" s="215"/>
    </row>
    <row r="9" ht="6" customHeight="1"/>
    <row r="10" spans="1:3" s="93" customFormat="1" ht="33.75" customHeight="1">
      <c r="A10" s="99" t="s">
        <v>32</v>
      </c>
      <c r="B10" s="100" t="s">
        <v>92</v>
      </c>
      <c r="C10" s="100" t="s">
        <v>28</v>
      </c>
    </row>
    <row r="11" spans="1:3" ht="19.5" customHeight="1">
      <c r="A11" s="92" t="s">
        <v>147</v>
      </c>
      <c r="B11" s="216" t="s">
        <v>148</v>
      </c>
      <c r="C11" s="217"/>
    </row>
    <row r="12" spans="1:3" ht="16.5">
      <c r="A12" s="128" t="s">
        <v>147</v>
      </c>
      <c r="B12" s="42" t="s">
        <v>193</v>
      </c>
      <c r="C12" s="50" t="s">
        <v>194</v>
      </c>
    </row>
    <row r="13" spans="1:3" ht="49.5">
      <c r="A13" s="128" t="s">
        <v>147</v>
      </c>
      <c r="B13" s="125" t="s">
        <v>187</v>
      </c>
      <c r="C13" s="126" t="s">
        <v>188</v>
      </c>
    </row>
    <row r="14" spans="1:3" ht="53.25" customHeight="1">
      <c r="A14" s="128" t="s">
        <v>147</v>
      </c>
      <c r="B14" s="125" t="s">
        <v>189</v>
      </c>
      <c r="C14" s="126" t="s">
        <v>183</v>
      </c>
    </row>
    <row r="15" spans="1:3" ht="33">
      <c r="A15" s="128" t="s">
        <v>147</v>
      </c>
      <c r="B15" s="125" t="s">
        <v>337</v>
      </c>
      <c r="C15" s="126" t="s">
        <v>338</v>
      </c>
    </row>
    <row r="16" spans="1:3" ht="16.5">
      <c r="A16" s="128" t="s">
        <v>147</v>
      </c>
      <c r="B16" s="125" t="s">
        <v>190</v>
      </c>
      <c r="C16" s="126" t="s">
        <v>184</v>
      </c>
    </row>
    <row r="17" spans="1:3" ht="33">
      <c r="A17" s="128" t="s">
        <v>147</v>
      </c>
      <c r="B17" s="42" t="s">
        <v>195</v>
      </c>
      <c r="C17" s="50" t="s">
        <v>196</v>
      </c>
    </row>
    <row r="18" spans="1:3" ht="33">
      <c r="A18" s="128" t="s">
        <v>147</v>
      </c>
      <c r="B18" s="125" t="s">
        <v>197</v>
      </c>
      <c r="C18" s="126" t="s">
        <v>198</v>
      </c>
    </row>
    <row r="19" spans="1:3" ht="33">
      <c r="A19" s="129" t="s">
        <v>147</v>
      </c>
      <c r="B19" s="125" t="s">
        <v>308</v>
      </c>
      <c r="C19" s="126" t="s">
        <v>249</v>
      </c>
    </row>
    <row r="20" spans="1:3" ht="16.5">
      <c r="A20" s="128" t="s">
        <v>147</v>
      </c>
      <c r="B20" s="125" t="s">
        <v>199</v>
      </c>
      <c r="C20" s="126" t="s">
        <v>200</v>
      </c>
    </row>
    <row r="21" spans="1:3" ht="16.5">
      <c r="A21" s="128" t="s">
        <v>147</v>
      </c>
      <c r="B21" s="125" t="s">
        <v>201</v>
      </c>
      <c r="C21" s="126" t="s">
        <v>202</v>
      </c>
    </row>
    <row r="22" spans="1:3" ht="16.5">
      <c r="A22" s="128" t="s">
        <v>147</v>
      </c>
      <c r="B22" s="125" t="s">
        <v>309</v>
      </c>
      <c r="C22" s="126" t="s">
        <v>191</v>
      </c>
    </row>
    <row r="23" spans="1:3" ht="16.5">
      <c r="A23" s="128" t="s">
        <v>147</v>
      </c>
      <c r="B23" s="125" t="s">
        <v>310</v>
      </c>
      <c r="C23" s="126" t="s">
        <v>203</v>
      </c>
    </row>
    <row r="24" spans="1:3" ht="33">
      <c r="A24" s="128" t="s">
        <v>147</v>
      </c>
      <c r="B24" s="125" t="s">
        <v>311</v>
      </c>
      <c r="C24" s="126" t="s">
        <v>186</v>
      </c>
    </row>
    <row r="25" spans="1:3" ht="33">
      <c r="A25" s="128" t="s">
        <v>147</v>
      </c>
      <c r="B25" s="125" t="s">
        <v>312</v>
      </c>
      <c r="C25" s="126" t="s">
        <v>216</v>
      </c>
    </row>
    <row r="26" spans="1:3" ht="33">
      <c r="A26" s="128" t="s">
        <v>147</v>
      </c>
      <c r="B26" s="125" t="s">
        <v>313</v>
      </c>
      <c r="C26" s="126" t="s">
        <v>192</v>
      </c>
    </row>
    <row r="27" spans="1:3" ht="49.5">
      <c r="A27" s="128" t="s">
        <v>147</v>
      </c>
      <c r="B27" s="125" t="s">
        <v>314</v>
      </c>
      <c r="C27" s="126" t="s">
        <v>204</v>
      </c>
    </row>
    <row r="28" spans="1:3" ht="16.5">
      <c r="A28" s="128" t="s">
        <v>147</v>
      </c>
      <c r="B28" s="125" t="s">
        <v>315</v>
      </c>
      <c r="C28" s="126" t="s">
        <v>205</v>
      </c>
    </row>
    <row r="29" spans="1:3" ht="33">
      <c r="A29" s="128" t="s">
        <v>147</v>
      </c>
      <c r="B29" s="125" t="s">
        <v>339</v>
      </c>
      <c r="C29" s="127" t="s">
        <v>340</v>
      </c>
    </row>
    <row r="30" spans="1:3" ht="16.5">
      <c r="A30" s="128" t="s">
        <v>147</v>
      </c>
      <c r="B30" s="125" t="s">
        <v>316</v>
      </c>
      <c r="C30" s="126" t="s">
        <v>206</v>
      </c>
    </row>
    <row r="31" spans="1:3" ht="33">
      <c r="A31" s="128" t="s">
        <v>147</v>
      </c>
      <c r="B31" s="125" t="s">
        <v>317</v>
      </c>
      <c r="C31" s="126" t="s">
        <v>208</v>
      </c>
    </row>
    <row r="32" s="109" customFormat="1" ht="16.5"/>
  </sheetData>
  <sheetProtection/>
  <mergeCells count="6">
    <mergeCell ref="A7:C8"/>
    <mergeCell ref="B11:C11"/>
    <mergeCell ref="A2:C2"/>
    <mergeCell ref="A3:C3"/>
    <mergeCell ref="A1:C1"/>
    <mergeCell ref="A4:C4"/>
  </mergeCells>
  <printOptions horizontalCentered="1"/>
  <pageMargins left="0.3937007874015748" right="0" top="0.1968503937007874" bottom="0" header="0.11811023622047245" footer="0.11811023622047245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12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5.69921875" style="1" customWidth="1"/>
    <col min="2" max="2" width="21" style="1" customWidth="1"/>
    <col min="3" max="3" width="45.19921875" style="1" customWidth="1"/>
    <col min="4" max="5" width="8.796875" style="1" customWidth="1"/>
    <col min="6" max="6" width="5.296875" style="1" customWidth="1"/>
    <col min="7" max="16384" width="8.796875" style="1" customWidth="1"/>
  </cols>
  <sheetData>
    <row r="1" spans="1:3" ht="16.5">
      <c r="A1" s="206" t="s">
        <v>36</v>
      </c>
      <c r="B1" s="168"/>
      <c r="C1" s="168"/>
    </row>
    <row r="2" spans="1:3" ht="16.5">
      <c r="A2" s="206" t="s">
        <v>145</v>
      </c>
      <c r="B2" s="168"/>
      <c r="C2" s="168"/>
    </row>
    <row r="3" spans="1:3" ht="16.5" customHeight="1">
      <c r="A3" s="206" t="s">
        <v>135</v>
      </c>
      <c r="B3" s="168"/>
      <c r="C3" s="168"/>
    </row>
    <row r="4" spans="1:3" ht="16.5">
      <c r="A4" s="206" t="s">
        <v>321</v>
      </c>
      <c r="B4" s="168"/>
      <c r="C4" s="168"/>
    </row>
    <row r="5" spans="1:3" ht="16.5">
      <c r="A5" s="206" t="s">
        <v>322</v>
      </c>
      <c r="B5" s="168"/>
      <c r="C5" s="168"/>
    </row>
    <row r="6" ht="16.5">
      <c r="C6" s="8"/>
    </row>
    <row r="7" spans="1:3" ht="65.25" customHeight="1">
      <c r="A7" s="218" t="s">
        <v>149</v>
      </c>
      <c r="B7" s="218"/>
      <c r="C7" s="218"/>
    </row>
    <row r="9" spans="1:3" ht="39" customHeight="1">
      <c r="A9" s="26" t="s">
        <v>32</v>
      </c>
      <c r="B9" s="26" t="s">
        <v>43</v>
      </c>
      <c r="C9" s="26" t="s">
        <v>28</v>
      </c>
    </row>
    <row r="10" spans="1:3" s="27" customFormat="1" ht="32.25" customHeight="1">
      <c r="A10" s="92" t="s">
        <v>147</v>
      </c>
      <c r="B10" s="219" t="s">
        <v>150</v>
      </c>
      <c r="C10" s="220"/>
    </row>
    <row r="11" spans="1:3" s="27" customFormat="1" ht="39" customHeight="1">
      <c r="A11" s="28" t="s">
        <v>147</v>
      </c>
      <c r="B11" s="29" t="s">
        <v>213</v>
      </c>
      <c r="C11" s="30" t="s">
        <v>210</v>
      </c>
    </row>
    <row r="12" spans="1:3" s="27" customFormat="1" ht="39" customHeight="1">
      <c r="A12" s="28" t="s">
        <v>147</v>
      </c>
      <c r="B12" s="29" t="s">
        <v>214</v>
      </c>
      <c r="C12" s="30" t="s">
        <v>215</v>
      </c>
    </row>
  </sheetData>
  <sheetProtection/>
  <mergeCells count="7">
    <mergeCell ref="A7:C7"/>
    <mergeCell ref="B10:C10"/>
    <mergeCell ref="A1:C1"/>
    <mergeCell ref="A2:C2"/>
    <mergeCell ref="A3:C3"/>
    <mergeCell ref="A4:C4"/>
    <mergeCell ref="A5:C5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Бухгалтер</cp:lastModifiedBy>
  <cp:lastPrinted>2018-11-16T08:44:05Z</cp:lastPrinted>
  <dcterms:created xsi:type="dcterms:W3CDTF">1996-11-30T09:08:12Z</dcterms:created>
  <dcterms:modified xsi:type="dcterms:W3CDTF">2018-11-19T09:07:56Z</dcterms:modified>
  <cp:category/>
  <cp:version/>
  <cp:contentType/>
  <cp:contentStatus/>
</cp:coreProperties>
</file>