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11640" tabRatio="934" activeTab="2"/>
  </bookViews>
  <sheets>
    <sheet name="Доходы" sheetId="1" r:id="rId1"/>
    <sheet name="распред-1" sheetId="2" r:id="rId2"/>
    <sheet name="Вед-2" sheetId="3" r:id="rId3"/>
    <sheet name="Источ-3" sheetId="4" r:id="rId4"/>
    <sheet name="Нормат-4" sheetId="5" r:id="rId5"/>
    <sheet name="Заимств-5" sheetId="6" r:id="rId6"/>
    <sheet name="Гарант-6" sheetId="7" r:id="rId7"/>
    <sheet name="Межб.тран-7" sheetId="8" r:id="rId8"/>
  </sheets>
  <definedNames>
    <definedName name="_xlnm.Print_Titles" localSheetId="2">'Вед-2'!$9:$10</definedName>
    <definedName name="_xlnm.Print_Titles" localSheetId="0">'Доходы'!$7:$9</definedName>
    <definedName name="_xlnm.Print_Titles" localSheetId="1">'распред-1'!$10:$11</definedName>
    <definedName name="_xlnm.Print_Area" localSheetId="2">'Вед-2'!$A$1:$I$81</definedName>
  </definedNames>
  <calcPr fullCalcOnLoad="1" fullPrecision="0" refMode="R1C1"/>
</workbook>
</file>

<file path=xl/sharedStrings.xml><?xml version="1.0" encoding="utf-8"?>
<sst xmlns="http://schemas.openxmlformats.org/spreadsheetml/2006/main" count="955" uniqueCount="337">
  <si>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</si>
  <si>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</si>
  <si>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Прочие мероприятия по благоустройству городских округов и поселений</t>
  </si>
  <si>
    <t>ПР</t>
  </si>
  <si>
    <t>ЦСР</t>
  </si>
  <si>
    <t>Сумма гарантирования,  рублей, коп.</t>
  </si>
  <si>
    <t xml:space="preserve"> по возможным гарантийным случаям</t>
  </si>
  <si>
    <t xml:space="preserve">Объем бюджетных ассигнований на 
исполнение гарантий по возможным
гарантийным случаям,  рублей, коп.
</t>
  </si>
  <si>
    <t>Муниципальное образование муниципального района "Удорский"</t>
  </si>
  <si>
    <t>Уменьшение прочих остатков денежных средств бюджетов</t>
  </si>
  <si>
    <t>Нормативы</t>
  </si>
  <si>
    <t>Наименование дохода</t>
  </si>
  <si>
    <t>ВСЕГО РАСХОДОВ: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</si>
  <si>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</si>
  <si>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</si>
  <si>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</si>
  <si>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</si>
  <si>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Всего (+ привлечение/- погашение)</t>
  </si>
  <si>
    <t>Наименование муниципальных образований</t>
  </si>
  <si>
    <t>Приложение № 2</t>
  </si>
  <si>
    <t>Ведомственная структура расходов</t>
  </si>
  <si>
    <t>РЗ</t>
  </si>
  <si>
    <t>ВР</t>
  </si>
  <si>
    <t>ПРОГРАММА</t>
  </si>
  <si>
    <t>1.</t>
  </si>
  <si>
    <t>Привлечение средств</t>
  </si>
  <si>
    <t>Погашение основной суммы долга</t>
  </si>
  <si>
    <t>Цель гарантирования</t>
  </si>
  <si>
    <t>1</t>
  </si>
  <si>
    <t>3</t>
  </si>
  <si>
    <t>ИТОГО</t>
  </si>
  <si>
    <t>5</t>
  </si>
  <si>
    <t>Наименование принципала</t>
  </si>
  <si>
    <t>Наличие права регрессного требования</t>
  </si>
  <si>
    <t>2. Общий объем бюджетных ассигнований, предусмотренных на исполнение</t>
  </si>
  <si>
    <t>0</t>
  </si>
  <si>
    <t>1. Перечень подлежащих предоставлению муниципальных гарантий</t>
  </si>
  <si>
    <t xml:space="preserve">Исполнение муниципальных гарантий 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</si>
  <si>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</si>
  <si>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</si>
  <si>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</si>
  <si>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</si>
  <si>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</si>
  <si>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</si>
  <si>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</si>
  <si>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</si>
  <si>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</si>
  <si>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</si>
  <si>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</si>
  <si>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</si>
  <si>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Непрограммные направления деятельности</t>
  </si>
  <si>
    <t xml:space="preserve">МУНИЦИПАЛЬНЫХ ЗАИМСТВОВАНИЙ МУНИЦИПАЛЬНОГО ОБРАЗОВАНИЯ </t>
  </si>
  <si>
    <t>Государственная регистрация актов гражданского состояния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</si>
  <si>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</si>
  <si>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</si>
  <si>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</si>
  <si>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</si>
  <si>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</si>
  <si>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</si>
  <si>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</si>
  <si>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</si>
  <si>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</si>
  <si>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</si>
  <si>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</si>
  <si>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</si>
  <si>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</si>
  <si>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</si>
  <si>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</si>
  <si>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Приложение № 3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</si>
  <si>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</si>
  <si>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</si>
  <si>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</si>
  <si>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</si>
  <si>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</si>
  <si>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</si>
  <si>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Приложение № 4</t>
  </si>
  <si>
    <t>Вид заимствований</t>
  </si>
  <si>
    <t>Бюджетные кредиты, привлеченные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</si>
  <si>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</si>
  <si>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</si>
  <si>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</si>
  <si>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</si>
  <si>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</si>
  <si>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</si>
  <si>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</si>
  <si>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</si>
  <si>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</si>
  <si>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</si>
  <si>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</si>
  <si>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</si>
  <si>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</si>
  <si>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</si>
  <si>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>к Решению  Совета муниципального образования городского поселения "Усогорск"</t>
  </si>
  <si>
    <t xml:space="preserve">   "О  бюджете  муниципального  образования городского поселения "Усогорск"</t>
  </si>
  <si>
    <t>"О  бюджете  муниципального  образования городского поселения "Усогорск"</t>
  </si>
  <si>
    <t>923 01 00 00 00 00 0000 000</t>
  </si>
  <si>
    <t>923 01 05 00 00 00 0000 000</t>
  </si>
  <si>
    <t>923 01 05 00 00 00 0000 500</t>
  </si>
  <si>
    <t>923 01 05 02 00 00 0000 500</t>
  </si>
  <si>
    <t>923 01 05 02 01 00 0000 510</t>
  </si>
  <si>
    <t>923 01 05 00 00 00 0000 600</t>
  </si>
  <si>
    <t>923 01 05 02 00 00 0000 600</t>
  </si>
  <si>
    <t>923 01 05 02 01 00 0000 610</t>
  </si>
  <si>
    <t>к Решению Совета муниципального образования городского поселения "Усогорск"</t>
  </si>
  <si>
    <t>"О бюджете муниципального образования городского поселения "Усогорск"</t>
  </si>
  <si>
    <t>муниципального образования городского поселения "Усогорск"</t>
  </si>
  <si>
    <t>За счет источников финансирования дефицита бюджета муниципального образования городского поселения "Усогорск"</t>
  </si>
  <si>
    <t>За счет расходов бюджета муниципального образования городского поселения "Усогорск"</t>
  </si>
  <si>
    <t>муниципальных гарантий муниципального образования городского поселения "Усогорск"</t>
  </si>
  <si>
    <t>"О бюджете муниципального образования  городского поселения "Усогорск"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</si>
  <si>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</si>
  <si>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</si>
  <si>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компенсации затрат государства</t>
  </si>
  <si>
    <t>ДОХОДЫ ОТ ПРОДАЖИ МАТЕРИАЛЬНЫХ И НЕМАТЕРИАЛЬНЫХ АКТИВОВ</t>
  </si>
  <si>
    <t>Глава местной администрации (исполнительно-распорядительного органа муниципального образования)</t>
  </si>
  <si>
    <t>01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</si>
  <si>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</si>
  <si>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</si>
  <si>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</si>
  <si>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</si>
  <si>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</si>
  <si>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</si>
  <si>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</si>
  <si>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</si>
  <si>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</si>
  <si>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</si>
  <si>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</si>
  <si>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</si>
  <si>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</si>
  <si>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</si>
  <si>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</si>
  <si>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1 11 05035 13 0000 120</t>
  </si>
  <si>
    <t>1 11 09045 13 0000 120</t>
  </si>
  <si>
    <t>1 13 02995 13 0000 130</t>
  </si>
  <si>
    <t>1 11 02033 13 0000 120</t>
  </si>
  <si>
    <t>Доходы от размещения временно свободных средств бюджетов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</si>
  <si>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</si>
  <si>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</si>
  <si>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</si>
  <si>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923 01 05 02 01 13 0000 510</t>
  </si>
  <si>
    <t>Увеличение прочих остатков денежных средств бюджетов городских поселений</t>
  </si>
  <si>
    <t>923 01 05 02 01 13 0000 610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</si>
  <si>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</si>
  <si>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</si>
  <si>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</si>
  <si>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</si>
  <si>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</si>
  <si>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</si>
  <si>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</si>
  <si>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</si>
  <si>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</si>
  <si>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</si>
  <si>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</si>
  <si>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99 0 00 73150</t>
  </si>
  <si>
    <t>99 0 00 92040</t>
  </si>
  <si>
    <t>99 0 00 92080</t>
  </si>
  <si>
    <t>99 0 00 94100</t>
  </si>
  <si>
    <t>99 0 00 94910</t>
  </si>
  <si>
    <t>99 0 00 97010</t>
  </si>
  <si>
    <t>99 0 00 97050</t>
  </si>
  <si>
    <t>Условно утверждаемые (утвержденные) расходы</t>
  </si>
  <si>
    <t>99 0 00 99990</t>
  </si>
  <si>
    <t>99</t>
  </si>
  <si>
    <t>Содержание автомобильных дорог общего пользования местного значения</t>
  </si>
  <si>
    <t>99 0 00 05140</t>
  </si>
  <si>
    <t>Субвенции бюджетам городских поселений на государственную регистрацию актов гражданского состояния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</si>
  <si>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</si>
  <si>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</si>
  <si>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</si>
  <si>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Субвенции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</si>
  <si>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</si>
  <si>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</si>
  <si>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</si>
  <si>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>Дотации бюджетам бюджетной системы Российской Федерации</t>
  </si>
  <si>
    <t>1 13 02065 13 0000 130</t>
  </si>
  <si>
    <t>2 19 60010 13 0000 150</t>
  </si>
  <si>
    <t>Код</t>
  </si>
  <si>
    <t>Сумма (рублей)</t>
  </si>
  <si>
    <t/>
  </si>
  <si>
    <t>2</t>
  </si>
  <si>
    <t>4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</si>
  <si>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</si>
  <si>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</si>
  <si>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</si>
  <si>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</si>
  <si>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</si>
  <si>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</si>
  <si>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</si>
  <si>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</si>
  <si>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</si>
  <si>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</si>
  <si>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</si>
  <si>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1 03 02261 01 0000 110</t>
  </si>
  <si>
    <t>1 06 00000 00 0000 000</t>
  </si>
  <si>
    <t>1 06 01000 00 0000 110</t>
  </si>
  <si>
    <t>1 06 01030 13 0000 110</t>
  </si>
  <si>
    <t>1 06 06000 00 0000 110</t>
  </si>
  <si>
    <t>1 06 06033 13 0000 110</t>
  </si>
  <si>
    <t>1 06 06043 13 0000 110</t>
  </si>
  <si>
    <t>1 11 00000 00 0000 000</t>
  </si>
  <si>
    <t>1 11 05000 00 0000 120</t>
  </si>
  <si>
    <t>1 11 05013 13 0000 120</t>
  </si>
  <si>
    <t>1 11 09000 00 0000 120</t>
  </si>
  <si>
    <t>1 13 00000 00 0000 000</t>
  </si>
  <si>
    <t>1 13 02000 00 0000 130</t>
  </si>
  <si>
    <t>1 14 00000 00 0000 000</t>
  </si>
  <si>
    <t>1 14 06000 00 0000 430</t>
  </si>
  <si>
    <t>1 14 06013 13 0000 430</t>
  </si>
  <si>
    <t>2 00 00000 00 0000 000</t>
  </si>
  <si>
    <t>2 02 00000 00 0000 000</t>
  </si>
  <si>
    <t>2 02 10000 00 0000 150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</si>
  <si>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</si>
  <si>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</si>
  <si>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</si>
  <si>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</si>
  <si>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</si>
  <si>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</si>
  <si>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</si>
  <si>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2 02 30024 13 0000 150</t>
  </si>
  <si>
    <t>2 02 35118 13 0000 150</t>
  </si>
  <si>
    <t>2 02 35930 13 0000 150</t>
  </si>
  <si>
    <t>ВСЕГО ДОХОДОВ</t>
  </si>
  <si>
    <t>000</t>
  </si>
  <si>
    <t>В ЧАСТИ ДОХОДОВ ОТ ИСПОЛЬЗОВАНИЯ ИМУЩЕСТВА, НАХОДЯЩЕГОСЯ В ГОСУДАРСТВЕННОЙ И МУНИЦИПАЛЬНОЙ СОБСТВЕННОСТИ</t>
  </si>
  <si>
    <t>В ЧАСТИ ДОХОДОВ ОТ ОКАЗАНИЯ ПЛАТНЫХ УСЛУГ И КОМПЕНСАЦИИ ЗАТРАТ ГОСУДАРСТВА</t>
  </si>
  <si>
    <t>В ЧАСТИ ШТРАФОВ, САНКЦИЙ, ВОЗМЕЩЕНИЯ УЩЕРБА</t>
  </si>
  <si>
    <t>В ЧАСТИ ПРОЧИХ НЕНАЛОГОВЫХ ДОХОДОВ</t>
  </si>
  <si>
    <t>Прочие неналоговые доходы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</si>
  <si>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</si>
  <si>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Норматив отчислений      (в процентах)</t>
  </si>
  <si>
    <t xml:space="preserve">Код бюджетной классификации </t>
  </si>
  <si>
    <t>ВСЕГО</t>
  </si>
  <si>
    <t>МЕЖБЮДЖЕТНЫЕ ТРАНСФЕРТЫ ОБЩЕГО ХАРАКТЕРА БЮДЖЕТАМ БЮДЖЕТНОЙ СИСТЕМЫ РОССИЙСКОЙ ФЕДЕРАЦИИ</t>
  </si>
  <si>
    <t>Приложение № 5</t>
  </si>
  <si>
    <t>Приложение № 6</t>
  </si>
  <si>
    <t>6</t>
  </si>
  <si>
    <t>7</t>
  </si>
  <si>
    <t>МУНИЦИПАЛЬНЫХ ГАРАНТИЙ МУНИЦИПАЛЬНОГО ОБРАЗОВАНИЯ                                                       ГОРОДСКОГО ПОСЕЛЕНИЯ "УСОГОРСК"</t>
  </si>
  <si>
    <t>РАСПРЕДЕЛЕНИЕ МЕЖБЮДЖЕТНЫХ ТРАНСФЕРТОВ</t>
  </si>
  <si>
    <t xml:space="preserve">НА ОСУЩЕСТВЛЕНИЕ ЧАСТИ ПОЛНОМОЧИЙ ПО РЕШЕНИЮ ВОПРОСОВ </t>
  </si>
  <si>
    <t>МЕСТНОГО ЗНАЧЕНИЯ В СООТВЕТСТВИИ С ЗАКЛЮЧЕННЫМИ СОГЛАШЕНИЯМИ</t>
  </si>
  <si>
    <t>Мероприятия в области повышения безопасности дорожного движения</t>
  </si>
  <si>
    <t>99 0 00 05060</t>
  </si>
  <si>
    <t>Организация и содержание мест захоронения</t>
  </si>
  <si>
    <t>99 0 00 97040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</si>
  <si>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</si>
  <si>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</si>
  <si>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</si>
  <si>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</si>
  <si>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</si>
  <si>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</si>
  <si>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</si>
  <si>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</si>
  <si>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</si>
  <si>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</si>
  <si>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</si>
  <si>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</si>
  <si>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</si>
  <si>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</si>
  <si>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</si>
  <si>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</si>
  <si>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</si>
  <si>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</si>
  <si>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</si>
  <si>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</si>
  <si>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</si>
  <si>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</si>
  <si>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</si>
  <si>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2 02 25555 00 0000 150</t>
  </si>
  <si>
    <t>Субсидии бюджетам на реализацию программ формирования современной городской среды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</si>
  <si>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</si>
  <si>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</si>
  <si>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</si>
  <si>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2 02 35930 00 0000 150</t>
  </si>
  <si>
    <t>Субвенции бюджетам на государственную регистрацию актов гражданского состояния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</si>
  <si>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</si>
  <si>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</si>
  <si>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</si>
  <si>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</si>
  <si>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1 16 10061 13 0000 140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</si>
  <si>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</si>
  <si>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</si>
  <si>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 xml:space="preserve">БЕЗВОЗМЕЗДНЫЕ ПОСТУПЛЕНИЯ </t>
  </si>
  <si>
    <t>Условно утверждаемые (утверждённые) расходы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</si>
  <si>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</si>
  <si>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1 16 10100 13 0000 140</t>
  </si>
  <si>
    <t>Приложение 7</t>
  </si>
  <si>
    <t>2024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</si>
  <si>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</si>
  <si>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</si>
  <si>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</si>
  <si>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</si>
  <si>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</si>
  <si>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Капитальный ремонт и ремонт автомобильных дорог общего пользования местного значения</t>
  </si>
  <si>
    <t>99 0 00 05150</t>
  </si>
  <si>
    <t>КВСР</t>
  </si>
  <si>
    <t>АДМИНИСТРАЦИЯ МО ГП "УСОГОРСК"</t>
  </si>
  <si>
    <t>923</t>
  </si>
  <si>
    <t>2025 год</t>
  </si>
  <si>
    <t>Осуществление государственного полномочия Республики Коми по определению перечня должностных лиц органов местного самоуправления, поселений в границах муниципальных образований муниципальных районов Республики Коми, уполномоченных составлять протоколы об административных правонарушениях, предусмотренных ст. 6, 7 Закона Республики Коми "Об административной ответственности в Республике Коми"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</si>
  <si>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</si>
  <si>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</si>
  <si>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</si>
  <si>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</si>
  <si>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 ЧАСТИ ДОХОДОВ ОТ ПРОДАЖИ МАТЕРИАЛЬНЫХ И НЕМАТЕРИАЛЬНЫХ АКТИВОВ</t>
  </si>
  <si>
    <t>Субсидии на поддержку муниципальных программ формирования современной городской среды</t>
  </si>
  <si>
    <t>99 1 00 S2260</t>
  </si>
  <si>
    <t>Реализация мероприятий муниципальной программы "Формирование комфортной городской среды"</t>
  </si>
  <si>
    <t>99 1 F2 55550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</si>
  <si>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</si>
  <si>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</si>
  <si>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</si>
  <si>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</si>
  <si>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МУНИЦИПАЛЬНОГО ОБРАЗОВАНИЯ ГОРОДСКОГО ПОСЕЛЕНИЯ "УСОГОРСК" НА 2024 ГОД И ПЛАНОВЫЙ  ПЕРИОД 2025 И 2026 ГОДОВ</t>
  </si>
  <si>
    <t>2026 год</t>
  </si>
  <si>
    <t xml:space="preserve"> на 2024 год и плановый период 2025 и 2026 годов"</t>
  </si>
  <si>
    <t>от ___ декабря 2023г  № _____</t>
  </si>
  <si>
    <t xml:space="preserve">Распределение бюджетных ассигнований на 2024 год  и плановый период 2025 и 2026 годов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</si>
  <si>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"Усогорск" на 2024 год  и плановый период 2025 и 2026 годов</t>
  </si>
  <si>
    <t>зачисления доходов в бюджет  муниципального образования городского поселения "Усогорск"                     на 2024 год  и плановый период 2025 и 2026 годов</t>
  </si>
  <si>
    <t>1 16 10032 13 0000 140</t>
  </si>
  <si>
    <t xml:space="preserve"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</si>
  <si>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</si>
  <si>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ГОРОДСКОГО ПОСЕЛЕНИЯ "УСОГОРСК" НА 2024 ГОД И ПЛАНОВЫЙ  ПЕРИОД 2025 И 2026 ГОДОВ</t>
  </si>
  <si>
    <t>В ВАЛЮТЕ РОССИЙСКОЙ ФЕДЕРАЦИИ НА 2024 ГОД И ПЛАНОВЫЙ  ПЕРИОД 2025 И 2026 ГОДОВ</t>
  </si>
  <si>
    <t>НА 2024 ГОД И ПЛАНОВЫЙ  ПЕРИОД 2025 И 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</si>
  <si>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</si>
  <si>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</si>
  <si>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</si>
  <si>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</si>
  <si>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</si>
  <si>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</si>
  <si>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</si>
  <si>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 на осуществление переданных полномочий по решению вопросов местного значения (градостроительная деятельность)</t>
  </si>
  <si>
    <t>99 0 00 64040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</si>
  <si>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</si>
  <si>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99 0 00 97020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</si>
</sst>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#,##0.00_р_."/>
    <numFmt numFmtId="200" formatCode="[$€-2]\ ###,000_);[Red]\([$€-2]\ ###,000\)"/>
    <numFmt numFmtId="201" formatCode="000000"/>
    <numFmt numFmtId="202" formatCode="?"/>
    <numFmt numFmtId="203" formatCode="[$-FC19]d\ mmmm\ yyyy\ &quot;г.&quot;"/>
  </numFmts>
  <fonts count="71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1"/>
    </font>
    <font>
      <b/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Book Antiqua"/>
      <family val="1"/>
    </font>
    <font>
      <b/>
      <sz val="13"/>
      <name val="Book Antiqua"/>
      <family val="1"/>
    </font>
    <font>
      <sz val="13"/>
      <name val="Courier"/>
      <family val="1"/>
    </font>
    <font>
      <b/>
      <sz val="10"/>
      <name val="Book Antiqua"/>
      <family val="1"/>
    </font>
    <font>
      <sz val="11"/>
      <name val="Courier"/>
      <family val="1"/>
    </font>
    <font>
      <sz val="11"/>
      <name val="Times New Roman"/>
      <family val="1"/>
    </font>
    <font>
      <i/>
      <sz val="11"/>
      <name val="Book Antiqua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0"/>
      <color indexed="10"/>
      <name val="Book Antiqua"/>
      <family val="1"/>
    </font>
    <font>
      <sz val="12"/>
      <color indexed="10"/>
      <name val="Book Antiqua"/>
      <family val="1"/>
    </font>
    <font>
      <b/>
      <i/>
      <sz val="11"/>
      <color indexed="10"/>
      <name val="Book Antiqua"/>
      <family val="1"/>
    </font>
    <font>
      <sz val="11"/>
      <color indexed="10"/>
      <name val="Arial Cyr"/>
      <family val="0"/>
    </font>
    <font>
      <b/>
      <sz val="10"/>
      <color indexed="10"/>
      <name val="Book Antiqu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10"/>
      <color rgb="FFFF0000"/>
      <name val="Book Antiqua"/>
      <family val="1"/>
    </font>
    <font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b/>
      <i/>
      <sz val="11"/>
      <color rgb="FFFF0000"/>
      <name val="Book Antiqua"/>
      <family val="1"/>
    </font>
    <font>
      <sz val="11"/>
      <color rgb="FFFF0000"/>
      <name val="Arial Cyr"/>
      <family val="0"/>
    </font>
    <font>
      <b/>
      <sz val="10"/>
      <color rgb="FFFF0000"/>
      <name val="Book Antiqua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1">
    <xf numFmtId="182" fontId="0" fillId="0" borderId="0" xfId="0" applyAlignment="1">
      <alignment/>
    </xf>
    <xf numFmtId="182" fontId="63" fillId="0" borderId="0" xfId="0" applyFont="1" applyAlignment="1">
      <alignment/>
    </xf>
    <xf numFmtId="182" fontId="64" fillId="0" borderId="0" xfId="0" applyFont="1" applyAlignment="1">
      <alignment/>
    </xf>
    <xf numFmtId="49" fontId="64" fillId="0" borderId="0" xfId="0" applyNumberFormat="1" applyFont="1" applyFill="1" applyBorder="1" applyAlignment="1" applyProtection="1">
      <alignment horizontal="center"/>
      <protection locked="0"/>
    </xf>
    <xf numFmtId="49" fontId="64" fillId="0" borderId="0" xfId="0" applyNumberFormat="1" applyFont="1" applyFill="1" applyBorder="1" applyAlignment="1" applyProtection="1">
      <alignment vertical="top" wrapText="1"/>
      <protection locked="0"/>
    </xf>
    <xf numFmtId="182" fontId="64" fillId="0" borderId="0" xfId="0" applyFont="1" applyFill="1" applyAlignment="1">
      <alignment/>
    </xf>
    <xf numFmtId="182" fontId="65" fillId="0" borderId="0" xfId="0" applyFont="1" applyFill="1" applyAlignment="1">
      <alignment/>
    </xf>
    <xf numFmtId="182" fontId="61" fillId="0" borderId="0" xfId="0" applyFont="1" applyFill="1" applyAlignment="1">
      <alignment/>
    </xf>
    <xf numFmtId="49" fontId="61" fillId="0" borderId="0" xfId="0" applyNumberFormat="1" applyFont="1" applyFill="1" applyAlignment="1" applyProtection="1">
      <alignment vertical="top" wrapText="1"/>
      <protection locked="0"/>
    </xf>
    <xf numFmtId="185" fontId="65" fillId="0" borderId="0" xfId="0" applyNumberFormat="1" applyFont="1" applyAlignment="1">
      <alignment/>
    </xf>
    <xf numFmtId="182" fontId="65" fillId="0" borderId="0" xfId="0" applyFont="1" applyAlignment="1">
      <alignment/>
    </xf>
    <xf numFmtId="185" fontId="61" fillId="0" borderId="0" xfId="0" applyNumberFormat="1" applyFont="1" applyAlignment="1">
      <alignment/>
    </xf>
    <xf numFmtId="182" fontId="61" fillId="0" borderId="0" xfId="0" applyFont="1" applyAlignment="1">
      <alignment/>
    </xf>
    <xf numFmtId="185" fontId="66" fillId="0" borderId="0" xfId="0" applyNumberFormat="1" applyFont="1" applyAlignment="1">
      <alignment/>
    </xf>
    <xf numFmtId="182" fontId="66" fillId="0" borderId="0" xfId="0" applyFont="1" applyAlignment="1">
      <alignment/>
    </xf>
    <xf numFmtId="185" fontId="66" fillId="33" borderId="0" xfId="0" applyNumberFormat="1" applyFont="1" applyFill="1" applyAlignment="1">
      <alignment/>
    </xf>
    <xf numFmtId="182" fontId="66" fillId="33" borderId="0" xfId="0" applyFont="1" applyFill="1" applyAlignment="1">
      <alignment/>
    </xf>
    <xf numFmtId="182" fontId="61" fillId="33" borderId="0" xfId="0" applyFont="1" applyFill="1" applyAlignment="1">
      <alignment/>
    </xf>
    <xf numFmtId="0" fontId="67" fillId="0" borderId="10" xfId="0" applyNumberFormat="1" applyFont="1" applyFill="1" applyBorder="1" applyAlignment="1">
      <alignment vertical="center"/>
    </xf>
    <xf numFmtId="182" fontId="68" fillId="0" borderId="0" xfId="0" applyFont="1" applyAlignment="1">
      <alignment/>
    </xf>
    <xf numFmtId="182" fontId="65" fillId="33" borderId="0" xfId="0" applyFont="1" applyFill="1" applyAlignment="1">
      <alignment/>
    </xf>
    <xf numFmtId="49" fontId="64" fillId="0" borderId="0" xfId="0" applyNumberFormat="1" applyFont="1" applyFill="1" applyAlignment="1">
      <alignment horizontal="center"/>
    </xf>
    <xf numFmtId="49" fontId="64" fillId="0" borderId="0" xfId="0" applyNumberFormat="1" applyFont="1" applyFill="1" applyAlignment="1">
      <alignment vertical="top" wrapText="1"/>
    </xf>
    <xf numFmtId="49" fontId="64" fillId="0" borderId="0" xfId="0" applyNumberFormat="1" applyFont="1" applyFill="1" applyBorder="1" applyAlignment="1">
      <alignment horizontal="center"/>
    </xf>
    <xf numFmtId="49" fontId="64" fillId="0" borderId="0" xfId="0" applyNumberFormat="1" applyFont="1" applyFill="1" applyBorder="1" applyAlignment="1">
      <alignment vertical="top" wrapText="1"/>
    </xf>
    <xf numFmtId="49" fontId="61" fillId="0" borderId="0" xfId="0" applyNumberFormat="1" applyFont="1" applyFill="1" applyAlignment="1">
      <alignment vertical="top" wrapText="1"/>
    </xf>
    <xf numFmtId="182" fontId="61" fillId="0" borderId="0" xfId="0" applyFont="1" applyAlignment="1">
      <alignment/>
    </xf>
    <xf numFmtId="184" fontId="65" fillId="0" borderId="0" xfId="0" applyNumberFormat="1" applyFont="1" applyAlignment="1">
      <alignment/>
    </xf>
    <xf numFmtId="188" fontId="63" fillId="0" borderId="0" xfId="0" applyNumberFormat="1" applyFont="1" applyAlignment="1">
      <alignment/>
    </xf>
    <xf numFmtId="49" fontId="61" fillId="0" borderId="0" xfId="0" applyNumberFormat="1" applyFont="1" applyFill="1" applyAlignment="1" applyProtection="1">
      <alignment horizontal="right" vertical="center"/>
      <protection locked="0"/>
    </xf>
    <xf numFmtId="182" fontId="61" fillId="0" borderId="0" xfId="0" applyFont="1" applyFill="1" applyAlignment="1">
      <alignment/>
    </xf>
    <xf numFmtId="49" fontId="61" fillId="0" borderId="0" xfId="0" applyNumberFormat="1" applyFont="1" applyFill="1" applyAlignment="1" applyProtection="1">
      <alignment horizontal="right"/>
      <protection locked="0"/>
    </xf>
    <xf numFmtId="49" fontId="61" fillId="0" borderId="0" xfId="0" applyNumberFormat="1" applyFont="1" applyFill="1" applyAlignment="1">
      <alignment horizontal="right"/>
    </xf>
    <xf numFmtId="182" fontId="61" fillId="0" borderId="0" xfId="0" applyFont="1" applyAlignment="1">
      <alignment horizontal="center"/>
    </xf>
    <xf numFmtId="49" fontId="61" fillId="0" borderId="0" xfId="0" applyNumberFormat="1" applyFont="1" applyFill="1" applyAlignment="1" applyProtection="1">
      <alignment vertical="top" wrapText="1"/>
      <protection locked="0"/>
    </xf>
    <xf numFmtId="49" fontId="61" fillId="0" borderId="0" xfId="0" applyNumberFormat="1" applyFont="1" applyFill="1" applyAlignment="1">
      <alignment vertical="top" wrapText="1"/>
    </xf>
    <xf numFmtId="49" fontId="10" fillId="0" borderId="0" xfId="0" applyNumberFormat="1" applyFont="1" applyFill="1" applyAlignment="1">
      <alignment horizontal="center"/>
    </xf>
    <xf numFmtId="182" fontId="11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top" wrapText="1"/>
    </xf>
    <xf numFmtId="182" fontId="11" fillId="0" borderId="11" xfId="0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 vertical="center"/>
    </xf>
    <xf numFmtId="182" fontId="14" fillId="0" borderId="12" xfId="0" applyFont="1" applyFill="1" applyBorder="1" applyAlignment="1">
      <alignment horizontal="center" vertical="center" wrapText="1"/>
    </xf>
    <xf numFmtId="182" fontId="15" fillId="0" borderId="12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>
      <alignment horizontal="center" vertical="center"/>
    </xf>
    <xf numFmtId="0" fontId="14" fillId="34" borderId="12" xfId="0" applyNumberFormat="1" applyFont="1" applyFill="1" applyBorder="1" applyAlignment="1">
      <alignment horizontal="center" vertical="center" wrapText="1"/>
    </xf>
    <xf numFmtId="182" fontId="16" fillId="0" borderId="0" xfId="0" applyFont="1" applyAlignment="1">
      <alignment/>
    </xf>
    <xf numFmtId="182" fontId="16" fillId="0" borderId="0" xfId="0" applyFont="1" applyAlignment="1">
      <alignment horizontal="right"/>
    </xf>
    <xf numFmtId="0" fontId="16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182" fontId="16" fillId="0" borderId="0" xfId="0" applyFont="1" applyAlignment="1">
      <alignment/>
    </xf>
    <xf numFmtId="182" fontId="16" fillId="0" borderId="0" xfId="0" applyFont="1" applyAlignment="1">
      <alignment horizontal="center"/>
    </xf>
    <xf numFmtId="182" fontId="21" fillId="0" borderId="12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right" vertical="center"/>
      <protection locked="0"/>
    </xf>
    <xf numFmtId="49" fontId="10" fillId="0" borderId="13" xfId="0" applyNumberFormat="1" applyFont="1" applyFill="1" applyBorder="1" applyAlignment="1" applyProtection="1">
      <alignment vertical="top" wrapText="1"/>
      <protection locked="0"/>
    </xf>
    <xf numFmtId="4" fontId="10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 applyProtection="1">
      <alignment horizontal="right" vertical="center"/>
      <protection locked="0"/>
    </xf>
    <xf numFmtId="49" fontId="16" fillId="0" borderId="13" xfId="0" applyNumberFormat="1" applyFont="1" applyFill="1" applyBorder="1" applyAlignment="1" applyProtection="1">
      <alignment horizontal="left" vertical="top" wrapText="1" indent="1"/>
      <protection locked="0"/>
    </xf>
    <xf numFmtId="4" fontId="16" fillId="0" borderId="13" xfId="0" applyNumberFormat="1" applyFont="1" applyFill="1" applyBorder="1" applyAlignment="1">
      <alignment/>
    </xf>
    <xf numFmtId="182" fontId="16" fillId="0" borderId="13" xfId="0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182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vertical="top"/>
    </xf>
    <xf numFmtId="182" fontId="10" fillId="0" borderId="0" xfId="0" applyFont="1" applyAlignment="1">
      <alignment/>
    </xf>
    <xf numFmtId="182" fontId="16" fillId="0" borderId="0" xfId="0" applyFont="1" applyAlignment="1">
      <alignment horizontal="center" vertical="top"/>
    </xf>
    <xf numFmtId="182" fontId="16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0" xfId="0" applyNumberFormat="1" applyFont="1" applyFill="1" applyAlignment="1" applyProtection="1">
      <alignment horizontal="right" vertical="center"/>
      <protection locked="0"/>
    </xf>
    <xf numFmtId="49" fontId="16" fillId="0" borderId="0" xfId="0" applyNumberFormat="1" applyFont="1" applyFill="1" applyAlignment="1" applyProtection="1">
      <alignment vertical="top" wrapText="1"/>
      <protection locked="0"/>
    </xf>
    <xf numFmtId="182" fontId="16" fillId="0" borderId="0" xfId="0" applyFont="1" applyFill="1" applyAlignment="1">
      <alignment/>
    </xf>
    <xf numFmtId="182" fontId="14" fillId="0" borderId="12" xfId="0" applyFont="1" applyFill="1" applyBorder="1" applyAlignment="1">
      <alignment horizontal="center" vertical="center" wrapText="1"/>
    </xf>
    <xf numFmtId="182" fontId="13" fillId="0" borderId="12" xfId="0" applyFont="1" applyFill="1" applyBorder="1" applyAlignment="1">
      <alignment horizontal="center" vertical="center" wrapText="1"/>
    </xf>
    <xf numFmtId="182" fontId="14" fillId="0" borderId="12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vertical="top" wrapText="1" shrinkToFit="1"/>
      <protection locked="0"/>
    </xf>
    <xf numFmtId="49" fontId="16" fillId="0" borderId="14" xfId="0" applyNumberFormat="1" applyFont="1" applyFill="1" applyBorder="1" applyAlignment="1" applyProtection="1">
      <alignment horizontal="left" vertical="top" wrapText="1"/>
      <protection locked="0"/>
    </xf>
    <xf numFmtId="49" fontId="10" fillId="0" borderId="14" xfId="0" applyNumberFormat="1" applyFont="1" applyFill="1" applyBorder="1" applyAlignment="1" applyProtection="1">
      <alignment vertical="top" wrapText="1"/>
      <protection locked="0"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vertical="top" wrapText="1"/>
      <protection locked="0"/>
    </xf>
    <xf numFmtId="49" fontId="22" fillId="0" borderId="14" xfId="0" applyNumberFormat="1" applyFont="1" applyFill="1" applyBorder="1" applyAlignment="1" applyProtection="1">
      <alignment vertical="top" wrapText="1"/>
      <protection locked="0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22" fillId="0" borderId="11" xfId="0" applyNumberFormat="1" applyFont="1" applyFill="1" applyBorder="1" applyAlignment="1" applyProtection="1">
      <alignment vertical="top" wrapText="1"/>
      <protection locked="0"/>
    </xf>
    <xf numFmtId="182" fontId="21" fillId="0" borderId="12" xfId="0" applyFont="1" applyFill="1" applyBorder="1" applyAlignment="1">
      <alignment horizontal="center" vertical="top" wrapText="1"/>
    </xf>
    <xf numFmtId="182" fontId="21" fillId="0" borderId="12" xfId="0" applyFont="1" applyFill="1" applyBorder="1" applyAlignment="1">
      <alignment horizontal="left" vertical="top" wrapText="1"/>
    </xf>
    <xf numFmtId="3" fontId="21" fillId="0" borderId="12" xfId="0" applyNumberFormat="1" applyFont="1" applyFill="1" applyBorder="1" applyAlignment="1">
      <alignment horizontal="center" vertical="center" wrapText="1"/>
    </xf>
    <xf numFmtId="182" fontId="21" fillId="35" borderId="13" xfId="0" applyFont="1" applyFill="1" applyBorder="1" applyAlignment="1">
      <alignment horizontal="center" vertical="top" wrapText="1" shrinkToFit="1"/>
    </xf>
    <xf numFmtId="182" fontId="21" fillId="0" borderId="13" xfId="0" applyFont="1" applyBorder="1" applyAlignment="1">
      <alignment vertical="top" wrapText="1"/>
    </xf>
    <xf numFmtId="182" fontId="21" fillId="35" borderId="12" xfId="0" applyFont="1" applyFill="1" applyBorder="1" applyAlignment="1">
      <alignment horizontal="center" vertical="top" wrapText="1"/>
    </xf>
    <xf numFmtId="182" fontId="21" fillId="35" borderId="12" xfId="0" applyFont="1" applyFill="1" applyBorder="1" applyAlignment="1">
      <alignment horizontal="left" vertical="top" wrapText="1"/>
    </xf>
    <xf numFmtId="182" fontId="69" fillId="0" borderId="12" xfId="0" applyFont="1" applyFill="1" applyBorder="1" applyAlignment="1">
      <alignment horizontal="center" vertical="top" wrapText="1"/>
    </xf>
    <xf numFmtId="182" fontId="69" fillId="0" borderId="12" xfId="0" applyFont="1" applyFill="1" applyBorder="1" applyAlignment="1">
      <alignment vertical="top" wrapText="1"/>
    </xf>
    <xf numFmtId="4" fontId="69" fillId="0" borderId="12" xfId="0" applyNumberFormat="1" applyFont="1" applyFill="1" applyBorder="1" applyAlignment="1">
      <alignment vertical="top" wrapText="1"/>
    </xf>
    <xf numFmtId="182" fontId="70" fillId="0" borderId="12" xfId="0" applyFont="1" applyFill="1" applyBorder="1" applyAlignment="1">
      <alignment horizontal="center" vertical="top" wrapText="1"/>
    </xf>
    <xf numFmtId="182" fontId="70" fillId="34" borderId="12" xfId="0" applyFont="1" applyFill="1" applyBorder="1" applyAlignment="1">
      <alignment horizontal="left" vertical="top" wrapText="1"/>
    </xf>
    <xf numFmtId="4" fontId="70" fillId="0" borderId="12" xfId="0" applyNumberFormat="1" applyFont="1" applyFill="1" applyBorder="1" applyAlignment="1">
      <alignment vertical="top" wrapText="1"/>
    </xf>
    <xf numFmtId="182" fontId="69" fillId="34" borderId="12" xfId="0" applyFont="1" applyFill="1" applyBorder="1" applyAlignment="1">
      <alignment horizontal="left" vertical="top" wrapText="1" indent="1"/>
    </xf>
    <xf numFmtId="182" fontId="69" fillId="34" borderId="12" xfId="0" applyFont="1" applyFill="1" applyBorder="1" applyAlignment="1">
      <alignment horizontal="center" vertical="top" wrapText="1"/>
    </xf>
    <xf numFmtId="4" fontId="69" fillId="34" borderId="12" xfId="0" applyNumberFormat="1" applyFont="1" applyFill="1" applyBorder="1" applyAlignment="1">
      <alignment horizontal="right" vertical="center" wrapText="1"/>
    </xf>
    <xf numFmtId="182" fontId="70" fillId="34" borderId="12" xfId="0" applyFont="1" applyFill="1" applyBorder="1" applyAlignment="1">
      <alignment vertical="center" wrapText="1"/>
    </xf>
    <xf numFmtId="182" fontId="70" fillId="34" borderId="12" xfId="0" applyFont="1" applyFill="1" applyBorder="1" applyAlignment="1">
      <alignment horizontal="center" vertical="center" wrapText="1"/>
    </xf>
    <xf numFmtId="4" fontId="70" fillId="34" borderId="12" xfId="0" applyNumberFormat="1" applyFont="1" applyFill="1" applyBorder="1" applyAlignment="1">
      <alignment horizontal="right" vertical="center" wrapText="1"/>
    </xf>
    <xf numFmtId="182" fontId="70" fillId="0" borderId="12" xfId="0" applyFont="1" applyFill="1" applyBorder="1" applyAlignment="1">
      <alignment vertical="top" wrapText="1"/>
    </xf>
    <xf numFmtId="182" fontId="70" fillId="0" borderId="12" xfId="0" applyFont="1" applyFill="1" applyBorder="1" applyAlignment="1">
      <alignment horizontal="center" vertical="center" wrapText="1"/>
    </xf>
    <xf numFmtId="4" fontId="70" fillId="0" borderId="12" xfId="0" applyNumberFormat="1" applyFont="1" applyFill="1" applyBorder="1" applyAlignment="1">
      <alignment horizontal="right" vertical="center" wrapText="1"/>
    </xf>
    <xf numFmtId="182" fontId="69" fillId="34" borderId="12" xfId="0" applyFont="1" applyFill="1" applyBorder="1" applyAlignment="1">
      <alignment horizontal="left" vertical="top" wrapText="1"/>
    </xf>
    <xf numFmtId="182" fontId="69" fillId="34" borderId="12" xfId="0" applyFont="1" applyFill="1" applyBorder="1" applyAlignment="1">
      <alignment horizontal="center" vertical="center" wrapText="1"/>
    </xf>
    <xf numFmtId="182" fontId="69" fillId="0" borderId="12" xfId="0" applyFont="1" applyFill="1" applyBorder="1" applyAlignment="1">
      <alignment horizontal="left" vertical="center" wrapText="1"/>
    </xf>
    <xf numFmtId="182" fontId="69" fillId="0" borderId="12" xfId="0" applyFont="1" applyFill="1" applyBorder="1" applyAlignment="1">
      <alignment horizontal="center" vertical="center" wrapText="1"/>
    </xf>
    <xf numFmtId="4" fontId="69" fillId="0" borderId="12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Fill="1" applyBorder="1" applyAlignment="1">
      <alignment horizontal="center" vertical="top"/>
    </xf>
    <xf numFmtId="4" fontId="10" fillId="0" borderId="17" xfId="0" applyNumberFormat="1" applyFont="1" applyFill="1" applyBorder="1" applyAlignment="1">
      <alignment horizontal="center" vertical="top"/>
    </xf>
    <xf numFmtId="49" fontId="16" fillId="0" borderId="18" xfId="0" applyNumberFormat="1" applyFont="1" applyFill="1" applyBorder="1" applyAlignment="1" applyProtection="1">
      <alignment horizontal="left" vertical="top" wrapText="1"/>
      <protection locked="0"/>
    </xf>
    <xf numFmtId="4" fontId="16" fillId="0" borderId="17" xfId="0" applyNumberFormat="1" applyFont="1" applyFill="1" applyBorder="1" applyAlignment="1">
      <alignment horizontal="center" vertical="top"/>
    </xf>
    <xf numFmtId="4" fontId="10" fillId="0" borderId="18" xfId="0" applyNumberFormat="1" applyFont="1" applyFill="1" applyBorder="1" applyAlignment="1">
      <alignment horizontal="center" vertical="top"/>
    </xf>
    <xf numFmtId="4" fontId="16" fillId="0" borderId="18" xfId="0" applyNumberFormat="1" applyFont="1" applyFill="1" applyBorder="1" applyAlignment="1">
      <alignment horizontal="center" vertical="top"/>
    </xf>
    <xf numFmtId="4" fontId="22" fillId="0" borderId="18" xfId="0" applyNumberFormat="1" applyFont="1" applyFill="1" applyBorder="1" applyAlignment="1">
      <alignment horizontal="center" vertical="top"/>
    </xf>
    <xf numFmtId="4" fontId="22" fillId="0" borderId="15" xfId="0" applyNumberFormat="1" applyFont="1" applyFill="1" applyBorder="1" applyAlignment="1">
      <alignment horizontal="center" vertical="top"/>
    </xf>
    <xf numFmtId="49" fontId="16" fillId="0" borderId="19" xfId="0" applyNumberFormat="1" applyFont="1" applyBorder="1" applyAlignment="1">
      <alignment vertical="top" wrapText="1"/>
    </xf>
    <xf numFmtId="4" fontId="16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vertical="top" wrapText="1"/>
    </xf>
    <xf numFmtId="4" fontId="10" fillId="0" borderId="20" xfId="0" applyNumberFormat="1" applyFont="1" applyBorder="1" applyAlignment="1">
      <alignment horizontal="center"/>
    </xf>
    <xf numFmtId="182" fontId="69" fillId="0" borderId="12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wrapText="1"/>
    </xf>
    <xf numFmtId="182" fontId="0" fillId="0" borderId="0" xfId="0" applyFont="1" applyAlignment="1">
      <alignment wrapText="1"/>
    </xf>
    <xf numFmtId="0" fontId="11" fillId="0" borderId="0" xfId="0" applyNumberFormat="1" applyFont="1" applyFill="1" applyAlignment="1">
      <alignment horizontal="right"/>
    </xf>
    <xf numFmtId="182" fontId="14" fillId="34" borderId="12" xfId="0" applyFont="1" applyFill="1" applyBorder="1" applyAlignment="1">
      <alignment horizontal="center" vertical="center" wrapText="1"/>
    </xf>
    <xf numFmtId="182" fontId="14" fillId="0" borderId="12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2" fontId="0" fillId="0" borderId="10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8" fillId="0" borderId="0" xfId="0" applyFont="1" applyAlignment="1">
      <alignment horizontal="center" vertical="top" wrapText="1" shrinkToFit="1"/>
    </xf>
    <xf numFmtId="49" fontId="16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7" fillId="0" borderId="0" xfId="0" applyFont="1" applyAlignment="1">
      <alignment horizontal="center"/>
    </xf>
    <xf numFmtId="188" fontId="16" fillId="0" borderId="0" xfId="0" applyNumberFormat="1" applyFont="1" applyAlignment="1">
      <alignment horizontal="right" wrapText="1"/>
    </xf>
    <xf numFmtId="182" fontId="20" fillId="0" borderId="0" xfId="0" applyFont="1" applyAlignment="1">
      <alignment wrapText="1"/>
    </xf>
    <xf numFmtId="182" fontId="16" fillId="0" borderId="0" xfId="0" applyFont="1" applyAlignment="1">
      <alignment horizontal="right"/>
    </xf>
    <xf numFmtId="182" fontId="20" fillId="0" borderId="0" xfId="0" applyFont="1" applyAlignment="1">
      <alignment horizontal="right"/>
    </xf>
    <xf numFmtId="182" fontId="16" fillId="0" borderId="0" xfId="0" applyFont="1" applyAlignment="1">
      <alignment horizontal="right" wrapText="1"/>
    </xf>
    <xf numFmtId="182" fontId="20" fillId="0" borderId="0" xfId="0" applyFont="1" applyAlignment="1">
      <alignment horizontal="right" wrapText="1"/>
    </xf>
    <xf numFmtId="188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182" fontId="20" fillId="0" borderId="0" xfId="0" applyFont="1" applyAlignment="1">
      <alignment/>
    </xf>
    <xf numFmtId="49" fontId="15" fillId="0" borderId="22" xfId="0" applyNumberFormat="1" applyFont="1" applyFill="1" applyBorder="1" applyAlignment="1">
      <alignment horizontal="center" vertical="center" wrapText="1"/>
    </xf>
    <xf numFmtId="202" fontId="15" fillId="0" borderId="13" xfId="0" applyNumberFormat="1" applyFont="1" applyFill="1" applyBorder="1" applyAlignment="1">
      <alignment horizontal="center" vertical="center" wrapText="1"/>
    </xf>
    <xf numFmtId="182" fontId="20" fillId="0" borderId="13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right" wrapText="1"/>
    </xf>
    <xf numFmtId="182" fontId="0" fillId="0" borderId="0" xfId="0" applyFont="1" applyAlignment="1">
      <alignment horizontal="right" wrapText="1"/>
    </xf>
    <xf numFmtId="49" fontId="16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13" xfId="0" applyFont="1" applyBorder="1" applyAlignment="1">
      <alignment wrapText="1" shrinkToFit="1"/>
    </xf>
    <xf numFmtId="182" fontId="0" fillId="0" borderId="13" xfId="0" applyFont="1" applyBorder="1" applyAlignment="1">
      <alignment vertical="top" wrapText="1" shrinkToFit="1"/>
    </xf>
    <xf numFmtId="182" fontId="14" fillId="34" borderId="13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15" fillId="0" borderId="12" xfId="0" applyFont="1" applyFill="1" applyBorder="1" applyAlignment="1">
      <alignment horizontal="center" vertical="top" wrapText="1"/>
    </xf>
    <xf numFmtId="182" fontId="15" fillId="0" borderId="23" xfId="0" applyFont="1" applyFill="1" applyBorder="1" applyAlignment="1">
      <alignment horizontal="center" vertical="center" wrapText="1"/>
    </xf>
    <xf numFmtId="182" fontId="15" fillId="0" borderId="24" xfId="0" applyFont="1" applyFill="1" applyBorder="1" applyAlignment="1">
      <alignment horizontal="center" vertical="center" wrapText="1"/>
    </xf>
    <xf numFmtId="182" fontId="15" fillId="0" borderId="25" xfId="0" applyFont="1" applyFill="1" applyBorder="1" applyAlignment="1">
      <alignment horizontal="center" vertical="center" wrapText="1"/>
    </xf>
    <xf numFmtId="182" fontId="12" fillId="0" borderId="0" xfId="0" applyFont="1" applyAlignment="1">
      <alignment horizontal="center"/>
    </xf>
    <xf numFmtId="182" fontId="12" fillId="0" borderId="0" xfId="0" applyFont="1" applyAlignment="1">
      <alignment horizontal="center" wrapText="1"/>
    </xf>
    <xf numFmtId="182" fontId="10" fillId="0" borderId="0" xfId="0" applyFont="1" applyAlignment="1">
      <alignment horizontal="center"/>
    </xf>
    <xf numFmtId="49" fontId="16" fillId="0" borderId="26" xfId="0" applyNumberFormat="1" applyFont="1" applyFill="1" applyBorder="1" applyAlignment="1" applyProtection="1">
      <alignment horizontal="center" vertical="top" wrapText="1" shrinkToFit="1"/>
      <protection locked="0"/>
    </xf>
    <xf numFmtId="49" fontId="16" fillId="0" borderId="27" xfId="0" applyNumberFormat="1" applyFont="1" applyFill="1" applyBorder="1" applyAlignment="1" applyProtection="1">
      <alignment horizontal="center" vertical="top" wrapText="1" shrinkToFit="1"/>
      <protection locked="0"/>
    </xf>
    <xf numFmtId="49" fontId="16" fillId="0" borderId="13" xfId="0" applyNumberFormat="1" applyFont="1" applyFill="1" applyBorder="1" applyAlignment="1" applyProtection="1">
      <alignment vertical="top" wrapText="1" shrinkToFit="1"/>
      <protection locked="0"/>
    </xf>
    <xf numFmtId="182" fontId="10" fillId="0" borderId="0" xfId="0" applyFont="1" applyAlignment="1">
      <alignment horizontal="center" vertical="top" wrapText="1"/>
    </xf>
    <xf numFmtId="182" fontId="16" fillId="0" borderId="28" xfId="0" applyFont="1" applyBorder="1" applyAlignment="1">
      <alignment horizontal="center" vertical="top" wrapText="1"/>
    </xf>
    <xf numFmtId="182" fontId="16" fillId="0" borderId="29" xfId="0" applyFont="1" applyBorder="1" applyAlignment="1">
      <alignment horizontal="center" vertical="top" wrapText="1"/>
    </xf>
    <xf numFmtId="182" fontId="16" fillId="0" borderId="30" xfId="0" applyFont="1" applyBorder="1" applyAlignment="1">
      <alignment horizontal="center" vertical="top" wrapText="1"/>
    </xf>
    <xf numFmtId="182" fontId="16" fillId="0" borderId="31" xfId="0" applyFont="1" applyBorder="1" applyAlignment="1">
      <alignment horizontal="center" vertical="top" wrapText="1"/>
    </xf>
    <xf numFmtId="182" fontId="16" fillId="0" borderId="11" xfId="0" applyFont="1" applyBorder="1" applyAlignment="1">
      <alignment horizontal="center" vertical="top" wrapText="1"/>
    </xf>
    <xf numFmtId="182" fontId="16" fillId="0" borderId="32" xfId="0" applyFont="1" applyBorder="1" applyAlignment="1">
      <alignment horizontal="center" vertical="top" wrapText="1"/>
    </xf>
    <xf numFmtId="182" fontId="16" fillId="0" borderId="26" xfId="0" applyFont="1" applyBorder="1" applyAlignment="1">
      <alignment horizontal="center" vertical="top" wrapText="1"/>
    </xf>
    <xf numFmtId="182" fontId="0" fillId="0" borderId="27" xfId="0" applyFont="1" applyBorder="1" applyAlignment="1">
      <alignment horizontal="center" vertical="top" wrapText="1"/>
    </xf>
    <xf numFmtId="49" fontId="16" fillId="0" borderId="26" xfId="0" applyNumberFormat="1" applyFont="1" applyBorder="1" applyAlignment="1">
      <alignment vertical="top" wrapText="1"/>
    </xf>
    <xf numFmtId="49" fontId="16" fillId="0" borderId="33" xfId="0" applyNumberFormat="1" applyFont="1" applyBorder="1" applyAlignment="1">
      <alignment vertical="top" wrapText="1"/>
    </xf>
    <xf numFmtId="49" fontId="16" fillId="0" borderId="27" xfId="0" applyNumberFormat="1" applyFont="1" applyBorder="1" applyAlignment="1">
      <alignment vertical="top" wrapText="1"/>
    </xf>
    <xf numFmtId="182" fontId="16" fillId="0" borderId="13" xfId="0" applyFont="1" applyBorder="1" applyAlignment="1">
      <alignment horizontal="center" vertical="top" wrapText="1"/>
    </xf>
    <xf numFmtId="182" fontId="16" fillId="0" borderId="16" xfId="0" applyFont="1" applyBorder="1" applyAlignment="1">
      <alignment horizontal="center" vertical="top" wrapText="1"/>
    </xf>
    <xf numFmtId="182" fontId="16" fillId="0" borderId="15" xfId="0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82" fontId="69" fillId="34" borderId="12" xfId="0" applyFont="1" applyFill="1" applyBorder="1" applyAlignment="1">
      <alignment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workbookViewId="0" topLeftCell="A1">
      <selection activeCell="A13" sqref="A13"/>
    </sheetView>
  </sheetViews>
  <sheetFormatPr defaultColWidth="8.796875" defaultRowHeight="15"/>
  <cols>
    <col min="1" max="1" width="19.59765625" style="21" customWidth="1"/>
    <col min="2" max="2" width="55.296875" style="22" customWidth="1"/>
    <col min="3" max="3" width="11.5" style="2" customWidth="1"/>
    <col min="4" max="4" width="11.296875" style="2" customWidth="1"/>
    <col min="5" max="5" width="11.19921875" style="2" customWidth="1"/>
    <col min="6" max="16384" width="8.796875" style="2" customWidth="1"/>
  </cols>
  <sheetData>
    <row r="1" spans="1:5" ht="15.75">
      <c r="A1" s="36" t="s">
        <v>42</v>
      </c>
      <c r="B1" s="131"/>
      <c r="C1" s="131"/>
      <c r="D1" s="37"/>
      <c r="E1" s="37"/>
    </row>
    <row r="2" spans="1:5" ht="15.75">
      <c r="A2" s="129" t="s">
        <v>85</v>
      </c>
      <c r="B2" s="130"/>
      <c r="C2" s="130"/>
      <c r="D2" s="37"/>
      <c r="E2" s="37"/>
    </row>
    <row r="3" spans="1:5" ht="16.5">
      <c r="A3" s="128" t="s">
        <v>43</v>
      </c>
      <c r="B3" s="128"/>
      <c r="C3" s="128"/>
      <c r="D3" s="37"/>
      <c r="E3" s="37"/>
    </row>
    <row r="4" spans="1:5" ht="15.75" customHeight="1">
      <c r="A4" s="128" t="s">
        <v>44</v>
      </c>
      <c r="B4" s="128"/>
      <c r="C4" s="128"/>
      <c r="D4" s="37"/>
      <c r="E4" s="37"/>
    </row>
    <row r="5" spans="1:5" ht="15.75" customHeight="1">
      <c r="A5" s="128" t="s">
        <v>313</v>
      </c>
      <c r="B5" s="128"/>
      <c r="C5" s="128"/>
      <c r="D5" s="128"/>
      <c r="E5" s="128"/>
    </row>
    <row r="6" spans="1:5" ht="15.75">
      <c r="A6" s="38"/>
      <c r="B6" s="39"/>
      <c r="C6" s="40"/>
      <c r="D6" s="37"/>
      <c r="E6" s="41"/>
    </row>
    <row r="7" spans="1:5" ht="15.75" customHeight="1">
      <c r="A7" s="132" t="s">
        <v>176</v>
      </c>
      <c r="B7" s="132" t="s">
        <v>13</v>
      </c>
      <c r="C7" s="132" t="s">
        <v>177</v>
      </c>
      <c r="D7" s="132"/>
      <c r="E7" s="132"/>
    </row>
    <row r="8" spans="1:5" ht="15.75">
      <c r="A8" s="133" t="s">
        <v>178</v>
      </c>
      <c r="B8" s="133" t="s">
        <v>178</v>
      </c>
      <c r="C8" s="42" t="s">
        <v>287</v>
      </c>
      <c r="D8" s="78" t="s">
        <v>298</v>
      </c>
      <c r="E8" s="78" t="s">
        <v>314</v>
      </c>
    </row>
    <row r="9" spans="1:5" ht="15.75">
      <c r="A9" s="43" t="s">
        <v>28</v>
      </c>
      <c r="B9" s="43" t="s">
        <v>179</v>
      </c>
      <c r="C9" s="43" t="s">
        <v>29</v>
      </c>
      <c r="D9" s="43" t="s">
        <v>180</v>
      </c>
      <c r="E9" s="43" t="s">
        <v>31</v>
      </c>
    </row>
    <row r="10" spans="1:5" ht="15.75">
      <c r="A10" s="95" t="s">
        <v>181</v>
      </c>
      <c r="B10" s="96" t="s">
        <v>78</v>
      </c>
      <c r="C10" s="97">
        <v>22271040</v>
      </c>
      <c r="D10" s="97">
        <v>22735380</v>
      </c>
      <c r="E10" s="97">
        <v>23111290</v>
      </c>
    </row>
    <row r="11" spans="1:5" ht="15.75">
      <c r="A11" s="95" t="s">
        <v>182</v>
      </c>
      <c r="B11" s="96" t="s">
        <v>79</v>
      </c>
      <c r="C11" s="97">
        <v>10032000</v>
      </c>
      <c r="D11" s="97">
        <v>10233000</v>
      </c>
      <c r="E11" s="97">
        <v>10438000</v>
      </c>
    </row>
    <row r="12" spans="1:5" ht="15.75">
      <c r="A12" s="95" t="s">
        <v>183</v>
      </c>
      <c r="B12" s="96" t="s">
        <v>45</v>
      </c>
      <c r="C12" s="97">
        <v>10032000</v>
      </c>
      <c r="D12" s="97">
        <v>10233000</v>
      </c>
      <c r="E12" s="97">
        <v>10438000</v>
      </c>
    </row>
    <row r="13" spans="1:5" ht="94.5">
      <c r="A13" s="95" t="s">
        <v>184</v>
      </c>
      <c r="B13" s="96" t="s">
        <v>326</v>
      </c>
      <c r="C13" s="97">
        <v>9929000</v>
      </c>
      <c r="D13" s="97">
        <v>10128000</v>
      </c>
      <c r="E13" s="97">
        <v>10330000</v>
      </c>
    </row>
    <row r="14" spans="1:5" ht="78.75">
      <c r="A14" s="98" t="s">
        <v>184</v>
      </c>
      <c r="B14" s="99" t="s">
        <v>326</v>
      </c>
      <c r="C14" s="100">
        <v>9929000</v>
      </c>
      <c r="D14" s="100">
        <v>10128000</v>
      </c>
      <c r="E14" s="100">
        <v>10330000</v>
      </c>
    </row>
    <row r="15" spans="1:5" ht="32.25" customHeight="1">
      <c r="A15" s="95" t="s">
        <v>185</v>
      </c>
      <c r="B15" s="96" t="s">
        <v>166</v>
      </c>
      <c r="C15" s="97">
        <v>2000</v>
      </c>
      <c r="D15" s="97">
        <v>2000</v>
      </c>
      <c r="E15" s="97">
        <v>2000</v>
      </c>
    </row>
    <row r="16" spans="1:5" ht="94.5">
      <c r="A16" s="98" t="s">
        <v>185</v>
      </c>
      <c r="B16" s="99" t="s">
        <v>166</v>
      </c>
      <c r="C16" s="100">
        <v>2000</v>
      </c>
      <c r="D16" s="100">
        <v>2000</v>
      </c>
      <c r="E16" s="100">
        <v>2000</v>
      </c>
    </row>
    <row r="17" spans="1:5" ht="47.25">
      <c r="A17" s="95" t="s">
        <v>186</v>
      </c>
      <c r="B17" s="96" t="s">
        <v>167</v>
      </c>
      <c r="C17" s="97">
        <v>60000</v>
      </c>
      <c r="D17" s="97">
        <v>61000</v>
      </c>
      <c r="E17" s="97">
        <v>63000</v>
      </c>
    </row>
    <row r="18" spans="1:5" ht="30.75" customHeight="1">
      <c r="A18" s="98" t="s">
        <v>186</v>
      </c>
      <c r="B18" s="99" t="s">
        <v>167</v>
      </c>
      <c r="C18" s="100">
        <v>60000</v>
      </c>
      <c r="D18" s="100">
        <v>61000</v>
      </c>
      <c r="E18" s="100">
        <v>63000</v>
      </c>
    </row>
    <row r="19" spans="1:5" ht="47.25">
      <c r="A19" s="95" t="s">
        <v>327</v>
      </c>
      <c r="B19" s="96" t="s">
        <v>328</v>
      </c>
      <c r="C19" s="97">
        <v>41000</v>
      </c>
      <c r="D19" s="97">
        <v>42000</v>
      </c>
      <c r="E19" s="97">
        <v>43000</v>
      </c>
    </row>
    <row r="20" spans="1:5" ht="47.25">
      <c r="A20" s="98" t="s">
        <v>327</v>
      </c>
      <c r="B20" s="99" t="s">
        <v>328</v>
      </c>
      <c r="C20" s="100">
        <v>41000</v>
      </c>
      <c r="D20" s="100">
        <v>42000</v>
      </c>
      <c r="E20" s="100">
        <v>43000</v>
      </c>
    </row>
    <row r="21" spans="1:5" ht="31.5">
      <c r="A21" s="95" t="s">
        <v>187</v>
      </c>
      <c r="B21" s="96" t="s">
        <v>110</v>
      </c>
      <c r="C21" s="97">
        <v>5886040</v>
      </c>
      <c r="D21" s="97">
        <v>6140380</v>
      </c>
      <c r="E21" s="97">
        <v>6303290</v>
      </c>
    </row>
    <row r="22" spans="1:5" ht="31.5">
      <c r="A22" s="95" t="s">
        <v>188</v>
      </c>
      <c r="B22" s="96" t="s">
        <v>111</v>
      </c>
      <c r="C22" s="97">
        <v>5886040</v>
      </c>
      <c r="D22" s="97">
        <v>6140380</v>
      </c>
      <c r="E22" s="97">
        <v>6303290</v>
      </c>
    </row>
    <row r="23" spans="1:5" ht="63">
      <c r="A23" s="95" t="s">
        <v>245</v>
      </c>
      <c r="B23" s="96" t="s">
        <v>246</v>
      </c>
      <c r="C23" s="97">
        <v>3069810</v>
      </c>
      <c r="D23" s="97">
        <v>3194580</v>
      </c>
      <c r="E23" s="97">
        <v>3283370</v>
      </c>
    </row>
    <row r="24" spans="1:5" ht="94.5">
      <c r="A24" s="98" t="s">
        <v>189</v>
      </c>
      <c r="B24" s="99" t="s">
        <v>288</v>
      </c>
      <c r="C24" s="100">
        <v>3069810</v>
      </c>
      <c r="D24" s="100">
        <v>3194580</v>
      </c>
      <c r="E24" s="100">
        <v>3283370</v>
      </c>
    </row>
    <row r="25" spans="1:5" ht="78.75">
      <c r="A25" s="95" t="s">
        <v>247</v>
      </c>
      <c r="B25" s="96" t="s">
        <v>248</v>
      </c>
      <c r="C25" s="97">
        <v>14630</v>
      </c>
      <c r="D25" s="97">
        <v>16780</v>
      </c>
      <c r="E25" s="97">
        <v>17440</v>
      </c>
    </row>
    <row r="26" spans="1:5" ht="110.25">
      <c r="A26" s="98" t="s">
        <v>190</v>
      </c>
      <c r="B26" s="99" t="s">
        <v>289</v>
      </c>
      <c r="C26" s="100">
        <v>14630</v>
      </c>
      <c r="D26" s="100">
        <v>16780</v>
      </c>
      <c r="E26" s="100">
        <v>17440</v>
      </c>
    </row>
    <row r="27" spans="1:5" ht="63">
      <c r="A27" s="95" t="s">
        <v>249</v>
      </c>
      <c r="B27" s="96" t="s">
        <v>250</v>
      </c>
      <c r="C27" s="97">
        <v>3183050</v>
      </c>
      <c r="D27" s="97">
        <v>3326130</v>
      </c>
      <c r="E27" s="97">
        <v>3419640</v>
      </c>
    </row>
    <row r="28" spans="1:5" ht="94.5">
      <c r="A28" s="98" t="s">
        <v>191</v>
      </c>
      <c r="B28" s="99" t="s">
        <v>290</v>
      </c>
      <c r="C28" s="100">
        <v>3183050</v>
      </c>
      <c r="D28" s="100">
        <v>3326130</v>
      </c>
      <c r="E28" s="100">
        <v>3419640</v>
      </c>
    </row>
    <row r="29" spans="1:5" ht="63">
      <c r="A29" s="95" t="s">
        <v>251</v>
      </c>
      <c r="B29" s="96" t="s">
        <v>252</v>
      </c>
      <c r="C29" s="97">
        <v>-381450</v>
      </c>
      <c r="D29" s="97">
        <v>-397110</v>
      </c>
      <c r="E29" s="97">
        <v>-417160</v>
      </c>
    </row>
    <row r="30" spans="1:5" ht="94.5">
      <c r="A30" s="98" t="s">
        <v>192</v>
      </c>
      <c r="B30" s="99" t="s">
        <v>291</v>
      </c>
      <c r="C30" s="100">
        <v>-381450</v>
      </c>
      <c r="D30" s="100">
        <v>-397110</v>
      </c>
      <c r="E30" s="100">
        <v>-417160</v>
      </c>
    </row>
    <row r="31" spans="1:5" ht="15.75">
      <c r="A31" s="95" t="s">
        <v>193</v>
      </c>
      <c r="B31" s="96" t="s">
        <v>80</v>
      </c>
      <c r="C31" s="97">
        <v>3078000</v>
      </c>
      <c r="D31" s="97">
        <v>3087000</v>
      </c>
      <c r="E31" s="97">
        <v>3095000</v>
      </c>
    </row>
    <row r="32" spans="1:5" ht="15.75">
      <c r="A32" s="95" t="s">
        <v>194</v>
      </c>
      <c r="B32" s="96" t="s">
        <v>46</v>
      </c>
      <c r="C32" s="97">
        <v>2261000</v>
      </c>
      <c r="D32" s="97">
        <v>2263000</v>
      </c>
      <c r="E32" s="97">
        <v>2265000</v>
      </c>
    </row>
    <row r="33" spans="1:5" ht="47.25">
      <c r="A33" s="95" t="s">
        <v>195</v>
      </c>
      <c r="B33" s="96" t="s">
        <v>143</v>
      </c>
      <c r="C33" s="97">
        <v>2261000</v>
      </c>
      <c r="D33" s="97">
        <v>2263000</v>
      </c>
      <c r="E33" s="97">
        <v>2265000</v>
      </c>
    </row>
    <row r="34" spans="1:5" ht="31.5">
      <c r="A34" s="98" t="s">
        <v>195</v>
      </c>
      <c r="B34" s="99" t="s">
        <v>143</v>
      </c>
      <c r="C34" s="100">
        <v>2261000</v>
      </c>
      <c r="D34" s="100">
        <v>2263000</v>
      </c>
      <c r="E34" s="100">
        <v>2265000</v>
      </c>
    </row>
    <row r="35" spans="1:5" ht="15.75">
      <c r="A35" s="95" t="s">
        <v>196</v>
      </c>
      <c r="B35" s="96" t="s">
        <v>47</v>
      </c>
      <c r="C35" s="97">
        <v>817000</v>
      </c>
      <c r="D35" s="97">
        <v>824000</v>
      </c>
      <c r="E35" s="97">
        <v>830000</v>
      </c>
    </row>
    <row r="36" spans="1:5" ht="15.75">
      <c r="A36" s="95" t="s">
        <v>253</v>
      </c>
      <c r="B36" s="96" t="s">
        <v>254</v>
      </c>
      <c r="C36" s="97">
        <v>700000</v>
      </c>
      <c r="D36" s="97">
        <v>705000</v>
      </c>
      <c r="E36" s="97">
        <v>710000</v>
      </c>
    </row>
    <row r="37" spans="1:5" ht="31.5">
      <c r="A37" s="98" t="s">
        <v>197</v>
      </c>
      <c r="B37" s="99" t="s">
        <v>168</v>
      </c>
      <c r="C37" s="100">
        <v>700000</v>
      </c>
      <c r="D37" s="100">
        <v>705000</v>
      </c>
      <c r="E37" s="100">
        <v>710000</v>
      </c>
    </row>
    <row r="38" spans="1:5" ht="15.75">
      <c r="A38" s="95" t="s">
        <v>255</v>
      </c>
      <c r="B38" s="96" t="s">
        <v>256</v>
      </c>
      <c r="C38" s="97">
        <v>117000</v>
      </c>
      <c r="D38" s="97">
        <v>119000</v>
      </c>
      <c r="E38" s="97">
        <v>120000</v>
      </c>
    </row>
    <row r="39" spans="1:5" ht="31.5">
      <c r="A39" s="98" t="s">
        <v>198</v>
      </c>
      <c r="B39" s="99" t="s">
        <v>125</v>
      </c>
      <c r="C39" s="100">
        <v>117000</v>
      </c>
      <c r="D39" s="100">
        <v>119000</v>
      </c>
      <c r="E39" s="100">
        <v>120000</v>
      </c>
    </row>
    <row r="40" spans="1:5" ht="31.5">
      <c r="A40" s="95" t="s">
        <v>199</v>
      </c>
      <c r="B40" s="96" t="s">
        <v>81</v>
      </c>
      <c r="C40" s="97">
        <v>2355000</v>
      </c>
      <c r="D40" s="97">
        <v>2355000</v>
      </c>
      <c r="E40" s="97">
        <v>2355000</v>
      </c>
    </row>
    <row r="41" spans="1:5" ht="78.75">
      <c r="A41" s="95" t="s">
        <v>200</v>
      </c>
      <c r="B41" s="96" t="s">
        <v>82</v>
      </c>
      <c r="C41" s="97">
        <v>1655000</v>
      </c>
      <c r="D41" s="97">
        <v>1655000</v>
      </c>
      <c r="E41" s="97">
        <v>1655000</v>
      </c>
    </row>
    <row r="42" spans="1:5" ht="63">
      <c r="A42" s="95" t="s">
        <v>257</v>
      </c>
      <c r="B42" s="96" t="s">
        <v>258</v>
      </c>
      <c r="C42" s="97">
        <v>655000</v>
      </c>
      <c r="D42" s="97">
        <v>655000</v>
      </c>
      <c r="E42" s="97">
        <v>655000</v>
      </c>
    </row>
    <row r="43" spans="1:5" ht="63">
      <c r="A43" s="98" t="s">
        <v>201</v>
      </c>
      <c r="B43" s="99" t="s">
        <v>126</v>
      </c>
      <c r="C43" s="100">
        <v>655000</v>
      </c>
      <c r="D43" s="100">
        <v>655000</v>
      </c>
      <c r="E43" s="100">
        <v>655000</v>
      </c>
    </row>
    <row r="44" spans="1:5" ht="78.75">
      <c r="A44" s="95" t="s">
        <v>259</v>
      </c>
      <c r="B44" s="96" t="s">
        <v>292</v>
      </c>
      <c r="C44" s="97">
        <v>1000000</v>
      </c>
      <c r="D44" s="97">
        <v>1000000</v>
      </c>
      <c r="E44" s="97">
        <v>1000000</v>
      </c>
    </row>
    <row r="45" spans="1:5" ht="63">
      <c r="A45" s="98" t="s">
        <v>131</v>
      </c>
      <c r="B45" s="99" t="s">
        <v>144</v>
      </c>
      <c r="C45" s="100">
        <v>1000000</v>
      </c>
      <c r="D45" s="100">
        <v>1000000</v>
      </c>
      <c r="E45" s="100">
        <v>1000000</v>
      </c>
    </row>
    <row r="46" spans="1:5" ht="78.75">
      <c r="A46" s="95" t="s">
        <v>202</v>
      </c>
      <c r="B46" s="96" t="s">
        <v>48</v>
      </c>
      <c r="C46" s="97">
        <v>700000</v>
      </c>
      <c r="D46" s="97">
        <v>700000</v>
      </c>
      <c r="E46" s="97">
        <v>700000</v>
      </c>
    </row>
    <row r="47" spans="1:5" ht="78.75">
      <c r="A47" s="95" t="s">
        <v>260</v>
      </c>
      <c r="B47" s="96" t="s">
        <v>261</v>
      </c>
      <c r="C47" s="97">
        <v>700000</v>
      </c>
      <c r="D47" s="97">
        <v>700000</v>
      </c>
      <c r="E47" s="97">
        <v>700000</v>
      </c>
    </row>
    <row r="48" spans="1:5" ht="63">
      <c r="A48" s="98" t="s">
        <v>132</v>
      </c>
      <c r="B48" s="99" t="s">
        <v>127</v>
      </c>
      <c r="C48" s="100">
        <v>700000</v>
      </c>
      <c r="D48" s="100">
        <v>700000</v>
      </c>
      <c r="E48" s="100">
        <v>700000</v>
      </c>
    </row>
    <row r="49" spans="1:5" ht="31.5">
      <c r="A49" s="95" t="s">
        <v>203</v>
      </c>
      <c r="B49" s="96" t="s">
        <v>171</v>
      </c>
      <c r="C49" s="97">
        <v>620000</v>
      </c>
      <c r="D49" s="97">
        <v>620000</v>
      </c>
      <c r="E49" s="97">
        <v>620000</v>
      </c>
    </row>
    <row r="50" spans="1:5" ht="15.75">
      <c r="A50" s="95" t="s">
        <v>204</v>
      </c>
      <c r="B50" s="96" t="s">
        <v>112</v>
      </c>
      <c r="C50" s="97">
        <v>620000</v>
      </c>
      <c r="D50" s="97">
        <v>620000</v>
      </c>
      <c r="E50" s="97">
        <v>620000</v>
      </c>
    </row>
    <row r="51" spans="1:5" ht="31.5">
      <c r="A51" s="95" t="s">
        <v>262</v>
      </c>
      <c r="B51" s="96" t="s">
        <v>263</v>
      </c>
      <c r="C51" s="97">
        <v>620000</v>
      </c>
      <c r="D51" s="97">
        <v>620000</v>
      </c>
      <c r="E51" s="97">
        <v>620000</v>
      </c>
    </row>
    <row r="52" spans="1:5" ht="31.5">
      <c r="A52" s="98" t="s">
        <v>174</v>
      </c>
      <c r="B52" s="99" t="s">
        <v>172</v>
      </c>
      <c r="C52" s="100">
        <v>620000</v>
      </c>
      <c r="D52" s="100">
        <v>620000</v>
      </c>
      <c r="E52" s="100">
        <v>620000</v>
      </c>
    </row>
    <row r="53" spans="1:5" ht="31.5">
      <c r="A53" s="95" t="s">
        <v>205</v>
      </c>
      <c r="B53" s="96" t="s">
        <v>113</v>
      </c>
      <c r="C53" s="97">
        <v>300000</v>
      </c>
      <c r="D53" s="97">
        <v>300000</v>
      </c>
      <c r="E53" s="97">
        <v>300000</v>
      </c>
    </row>
    <row r="54" spans="1:5" ht="78.75">
      <c r="A54" s="95" t="s">
        <v>329</v>
      </c>
      <c r="B54" s="96" t="s">
        <v>330</v>
      </c>
      <c r="C54" s="97">
        <v>200000</v>
      </c>
      <c r="D54" s="97">
        <v>200000</v>
      </c>
      <c r="E54" s="97">
        <v>200000</v>
      </c>
    </row>
    <row r="55" spans="1:5" ht="94.5">
      <c r="A55" s="95" t="s">
        <v>331</v>
      </c>
      <c r="B55" s="96" t="s">
        <v>332</v>
      </c>
      <c r="C55" s="97">
        <v>200000</v>
      </c>
      <c r="D55" s="97">
        <v>200000</v>
      </c>
      <c r="E55" s="97">
        <v>200000</v>
      </c>
    </row>
    <row r="56" spans="1:5" ht="78.75">
      <c r="A56" s="98" t="s">
        <v>302</v>
      </c>
      <c r="B56" s="99" t="s">
        <v>303</v>
      </c>
      <c r="C56" s="100">
        <v>200000</v>
      </c>
      <c r="D56" s="100">
        <v>200000</v>
      </c>
      <c r="E56" s="100">
        <v>200000</v>
      </c>
    </row>
    <row r="57" spans="1:5" ht="31.5">
      <c r="A57" s="95" t="s">
        <v>206</v>
      </c>
      <c r="B57" s="96" t="s">
        <v>145</v>
      </c>
      <c r="C57" s="97">
        <v>100000</v>
      </c>
      <c r="D57" s="97">
        <v>100000</v>
      </c>
      <c r="E57" s="97">
        <v>100000</v>
      </c>
    </row>
    <row r="58" spans="1:5" ht="31.5">
      <c r="A58" s="95" t="s">
        <v>264</v>
      </c>
      <c r="B58" s="96" t="s">
        <v>265</v>
      </c>
      <c r="C58" s="97">
        <v>100000</v>
      </c>
      <c r="D58" s="97">
        <v>100000</v>
      </c>
      <c r="E58" s="97">
        <v>100000</v>
      </c>
    </row>
    <row r="59" spans="1:5" ht="47.25">
      <c r="A59" s="98" t="s">
        <v>207</v>
      </c>
      <c r="B59" s="99" t="s">
        <v>129</v>
      </c>
      <c r="C59" s="100">
        <v>100000</v>
      </c>
      <c r="D59" s="100">
        <v>100000</v>
      </c>
      <c r="E59" s="100">
        <v>100000</v>
      </c>
    </row>
    <row r="60" spans="1:5" ht="15.75">
      <c r="A60" s="95" t="s">
        <v>208</v>
      </c>
      <c r="B60" s="96" t="s">
        <v>83</v>
      </c>
      <c r="C60" s="97">
        <v>5639010</v>
      </c>
      <c r="D60" s="97">
        <v>4727533</v>
      </c>
      <c r="E60" s="97">
        <v>4100055</v>
      </c>
    </row>
    <row r="61" spans="1:5" ht="31.5">
      <c r="A61" s="95" t="s">
        <v>209</v>
      </c>
      <c r="B61" s="96" t="s">
        <v>84</v>
      </c>
      <c r="C61" s="97">
        <v>5639010</v>
      </c>
      <c r="D61" s="97">
        <v>4727533</v>
      </c>
      <c r="E61" s="97">
        <v>4100055</v>
      </c>
    </row>
    <row r="62" spans="1:5" ht="15.75">
      <c r="A62" s="95" t="s">
        <v>210</v>
      </c>
      <c r="B62" s="96" t="s">
        <v>173</v>
      </c>
      <c r="C62" s="97">
        <v>853956</v>
      </c>
      <c r="D62" s="97">
        <v>2154000</v>
      </c>
      <c r="E62" s="97">
        <v>1496071</v>
      </c>
    </row>
    <row r="63" spans="1:5" ht="47.25">
      <c r="A63" s="95" t="s">
        <v>266</v>
      </c>
      <c r="B63" s="96" t="s">
        <v>267</v>
      </c>
      <c r="C63" s="97">
        <v>853956</v>
      </c>
      <c r="D63" s="97">
        <v>2154000</v>
      </c>
      <c r="E63" s="97">
        <v>1496071</v>
      </c>
    </row>
    <row r="64" spans="1:5" ht="31.5">
      <c r="A64" s="98" t="s">
        <v>211</v>
      </c>
      <c r="B64" s="99" t="s">
        <v>212</v>
      </c>
      <c r="C64" s="100">
        <v>853956</v>
      </c>
      <c r="D64" s="100">
        <v>2154000</v>
      </c>
      <c r="E64" s="100">
        <v>1496071</v>
      </c>
    </row>
    <row r="65" spans="1:5" ht="31.5">
      <c r="A65" s="95" t="s">
        <v>213</v>
      </c>
      <c r="B65" s="96" t="s">
        <v>214</v>
      </c>
      <c r="C65" s="97">
        <v>4087816</v>
      </c>
      <c r="D65" s="97">
        <v>1850184</v>
      </c>
      <c r="E65" s="97">
        <v>1850184</v>
      </c>
    </row>
    <row r="66" spans="1:5" ht="31.5">
      <c r="A66" s="95" t="s">
        <v>268</v>
      </c>
      <c r="B66" s="96" t="s">
        <v>269</v>
      </c>
      <c r="C66" s="97">
        <v>4087816</v>
      </c>
      <c r="D66" s="97">
        <v>0</v>
      </c>
      <c r="E66" s="97">
        <v>0</v>
      </c>
    </row>
    <row r="67" spans="1:5" ht="31.5">
      <c r="A67" s="98" t="s">
        <v>215</v>
      </c>
      <c r="B67" s="99" t="s">
        <v>216</v>
      </c>
      <c r="C67" s="100">
        <v>4087816</v>
      </c>
      <c r="D67" s="100">
        <v>0</v>
      </c>
      <c r="E67" s="100">
        <v>0</v>
      </c>
    </row>
    <row r="68" spans="1:5" ht="15.75">
      <c r="A68" s="95" t="s">
        <v>309</v>
      </c>
      <c r="B68" s="96" t="s">
        <v>310</v>
      </c>
      <c r="C68" s="97">
        <v>0</v>
      </c>
      <c r="D68" s="97">
        <v>1850184</v>
      </c>
      <c r="E68" s="97">
        <v>1850184</v>
      </c>
    </row>
    <row r="69" spans="1:5" ht="15.75">
      <c r="A69" s="98" t="s">
        <v>311</v>
      </c>
      <c r="B69" s="99" t="s">
        <v>312</v>
      </c>
      <c r="C69" s="100">
        <v>0</v>
      </c>
      <c r="D69" s="100">
        <v>1850184</v>
      </c>
      <c r="E69" s="100">
        <v>1850184</v>
      </c>
    </row>
    <row r="70" spans="1:5" ht="15.75">
      <c r="A70" s="95" t="s">
        <v>217</v>
      </c>
      <c r="B70" s="96" t="s">
        <v>169</v>
      </c>
      <c r="C70" s="97">
        <v>697238</v>
      </c>
      <c r="D70" s="97">
        <v>723349</v>
      </c>
      <c r="E70" s="97">
        <v>753800</v>
      </c>
    </row>
    <row r="71" spans="1:5" ht="31.5">
      <c r="A71" s="95" t="s">
        <v>270</v>
      </c>
      <c r="B71" s="96" t="s">
        <v>271</v>
      </c>
      <c r="C71" s="97">
        <v>27972</v>
      </c>
      <c r="D71" s="97">
        <v>28622</v>
      </c>
      <c r="E71" s="97">
        <v>28622</v>
      </c>
    </row>
    <row r="72" spans="1:5" ht="31.5">
      <c r="A72" s="98" t="s">
        <v>218</v>
      </c>
      <c r="B72" s="99" t="s">
        <v>130</v>
      </c>
      <c r="C72" s="100">
        <v>27972</v>
      </c>
      <c r="D72" s="100">
        <v>28622</v>
      </c>
      <c r="E72" s="100">
        <v>28622</v>
      </c>
    </row>
    <row r="73" spans="1:5" ht="47.25">
      <c r="A73" s="95" t="s">
        <v>272</v>
      </c>
      <c r="B73" s="96" t="s">
        <v>300</v>
      </c>
      <c r="C73" s="97">
        <v>662437</v>
      </c>
      <c r="D73" s="97">
        <v>687695</v>
      </c>
      <c r="E73" s="97">
        <v>718146</v>
      </c>
    </row>
    <row r="74" spans="1:5" ht="47.25">
      <c r="A74" s="98" t="s">
        <v>219</v>
      </c>
      <c r="B74" s="99" t="s">
        <v>301</v>
      </c>
      <c r="C74" s="100">
        <v>662437</v>
      </c>
      <c r="D74" s="100">
        <v>687695</v>
      </c>
      <c r="E74" s="100">
        <v>718146</v>
      </c>
    </row>
    <row r="75" spans="1:5" ht="31.5">
      <c r="A75" s="95" t="s">
        <v>273</v>
      </c>
      <c r="B75" s="96" t="s">
        <v>274</v>
      </c>
      <c r="C75" s="97">
        <v>6829</v>
      </c>
      <c r="D75" s="97">
        <v>7032</v>
      </c>
      <c r="E75" s="97">
        <v>7032</v>
      </c>
    </row>
    <row r="76" spans="1:5" ht="31.5">
      <c r="A76" s="98" t="s">
        <v>220</v>
      </c>
      <c r="B76" s="99" t="s">
        <v>165</v>
      </c>
      <c r="C76" s="100">
        <v>6829</v>
      </c>
      <c r="D76" s="100">
        <v>7032</v>
      </c>
      <c r="E76" s="100">
        <v>7032</v>
      </c>
    </row>
    <row r="77" spans="1:5" ht="15.75">
      <c r="A77" s="127" t="s">
        <v>221</v>
      </c>
      <c r="B77" s="127"/>
      <c r="C77" s="97">
        <v>27910050</v>
      </c>
      <c r="D77" s="97">
        <v>27462913</v>
      </c>
      <c r="E77" s="97">
        <v>27211345</v>
      </c>
    </row>
    <row r="78" spans="1:3" ht="15.75">
      <c r="A78" s="3"/>
      <c r="B78" s="4"/>
      <c r="C78" s="5"/>
    </row>
    <row r="79" spans="1:3" ht="15.75">
      <c r="A79" s="3"/>
      <c r="B79" s="4"/>
      <c r="C79" s="5"/>
    </row>
    <row r="80" spans="1:3" ht="15.75">
      <c r="A80" s="3"/>
      <c r="B80" s="4"/>
      <c r="C80" s="5"/>
    </row>
    <row r="81" spans="1:3" ht="15.75">
      <c r="A81" s="3"/>
      <c r="B81" s="4"/>
      <c r="C81" s="5"/>
    </row>
    <row r="82" spans="1:3" ht="15.75">
      <c r="A82" s="3"/>
      <c r="B82" s="4"/>
      <c r="C82" s="5"/>
    </row>
    <row r="83" spans="1:3" ht="15.75">
      <c r="A83" s="3"/>
      <c r="B83" s="4"/>
      <c r="C83" s="5"/>
    </row>
    <row r="84" spans="1:3" ht="15.75">
      <c r="A84" s="3"/>
      <c r="B84" s="4"/>
      <c r="C84" s="5"/>
    </row>
    <row r="85" spans="1:3" ht="15.75">
      <c r="A85" s="3"/>
      <c r="B85" s="4"/>
      <c r="C85" s="5"/>
    </row>
    <row r="86" spans="1:3" ht="15.75">
      <c r="A86" s="3"/>
      <c r="B86" s="4"/>
      <c r="C86" s="5"/>
    </row>
    <row r="87" spans="1:3" ht="15.75">
      <c r="A87" s="3"/>
      <c r="B87" s="4"/>
      <c r="C87" s="5"/>
    </row>
    <row r="88" spans="1:3" ht="15.75">
      <c r="A88" s="3"/>
      <c r="B88" s="4"/>
      <c r="C88" s="5"/>
    </row>
    <row r="89" spans="1:3" ht="15.75">
      <c r="A89" s="3"/>
      <c r="B89" s="4"/>
      <c r="C89" s="5"/>
    </row>
    <row r="90" spans="1:3" ht="15.75">
      <c r="A90" s="3"/>
      <c r="B90" s="4"/>
      <c r="C90" s="5"/>
    </row>
    <row r="91" spans="1:3" ht="15.75">
      <c r="A91" s="3"/>
      <c r="B91" s="4"/>
      <c r="C91" s="5"/>
    </row>
    <row r="92" spans="1:3" ht="15.75">
      <c r="A92" s="3"/>
      <c r="B92" s="4"/>
      <c r="C92" s="5"/>
    </row>
    <row r="93" spans="1:3" ht="15.75">
      <c r="A93" s="3"/>
      <c r="B93" s="4"/>
      <c r="C93" s="5"/>
    </row>
    <row r="94" spans="1:3" ht="15.75">
      <c r="A94" s="3"/>
      <c r="B94" s="4"/>
      <c r="C94" s="5"/>
    </row>
    <row r="95" spans="1:3" ht="15.75">
      <c r="A95" s="3"/>
      <c r="B95" s="4"/>
      <c r="C95" s="5"/>
    </row>
    <row r="96" spans="1:3" ht="15.75">
      <c r="A96" s="3"/>
      <c r="B96" s="4"/>
      <c r="C96" s="5"/>
    </row>
    <row r="97" spans="1:3" ht="15.75">
      <c r="A97" s="3"/>
      <c r="B97" s="4"/>
      <c r="C97" s="5"/>
    </row>
    <row r="98" spans="1:3" ht="15.75">
      <c r="A98" s="3"/>
      <c r="B98" s="4"/>
      <c r="C98" s="5"/>
    </row>
    <row r="99" spans="1:3" ht="15.75">
      <c r="A99" s="3"/>
      <c r="B99" s="4"/>
      <c r="C99" s="5"/>
    </row>
    <row r="100" spans="1:3" ht="15.75">
      <c r="A100" s="3"/>
      <c r="B100" s="4"/>
      <c r="C100" s="5"/>
    </row>
    <row r="101" spans="1:3" ht="15.75">
      <c r="A101" s="3"/>
      <c r="B101" s="4"/>
      <c r="C101" s="5"/>
    </row>
    <row r="102" spans="1:3" ht="15.75">
      <c r="A102" s="3"/>
      <c r="B102" s="4"/>
      <c r="C102" s="5"/>
    </row>
    <row r="103" spans="1:3" ht="15.75">
      <c r="A103" s="3"/>
      <c r="B103" s="4"/>
      <c r="C103" s="5"/>
    </row>
    <row r="104" spans="1:3" ht="15.75">
      <c r="A104" s="3"/>
      <c r="B104" s="4"/>
      <c r="C104" s="5"/>
    </row>
    <row r="105" spans="1:3" ht="15.75">
      <c r="A105" s="3"/>
      <c r="B105" s="4"/>
      <c r="C105" s="5"/>
    </row>
    <row r="106" spans="1:3" ht="15.75">
      <c r="A106" s="3"/>
      <c r="B106" s="4"/>
      <c r="C106" s="5"/>
    </row>
    <row r="107" spans="1:3" ht="15.75">
      <c r="A107" s="3"/>
      <c r="B107" s="4"/>
      <c r="C107" s="5"/>
    </row>
    <row r="108" spans="1:3" ht="15.75">
      <c r="A108" s="3"/>
      <c r="B108" s="4"/>
      <c r="C108" s="5"/>
    </row>
    <row r="109" spans="1:3" ht="15.75">
      <c r="A109" s="3"/>
      <c r="B109" s="4"/>
      <c r="C109" s="5"/>
    </row>
    <row r="110" spans="1:3" ht="15.75">
      <c r="A110" s="3"/>
      <c r="B110" s="4"/>
      <c r="C110" s="5"/>
    </row>
    <row r="111" spans="1:3" ht="15.75">
      <c r="A111" s="3"/>
      <c r="B111" s="4"/>
      <c r="C111" s="5"/>
    </row>
    <row r="112" spans="1:3" ht="15.75">
      <c r="A112" s="3"/>
      <c r="B112" s="4"/>
      <c r="C112" s="5"/>
    </row>
    <row r="113" spans="1:3" ht="15.75">
      <c r="A113" s="3"/>
      <c r="B113" s="4"/>
      <c r="C113" s="5"/>
    </row>
    <row r="114" spans="1:3" ht="15.75">
      <c r="A114" s="3"/>
      <c r="B114" s="4"/>
      <c r="C114" s="5"/>
    </row>
    <row r="115" spans="1:3" ht="15.75">
      <c r="A115" s="3"/>
      <c r="B115" s="4"/>
      <c r="C115" s="5"/>
    </row>
    <row r="116" spans="1:3" ht="15.75">
      <c r="A116" s="3"/>
      <c r="B116" s="4"/>
      <c r="C116" s="5"/>
    </row>
    <row r="117" spans="1:3" ht="15.75">
      <c r="A117" s="3"/>
      <c r="B117" s="4"/>
      <c r="C117" s="5"/>
    </row>
    <row r="118" spans="1:3" ht="15.75">
      <c r="A118" s="3"/>
      <c r="B118" s="4"/>
      <c r="C118" s="5"/>
    </row>
    <row r="119" spans="1:3" ht="15.75">
      <c r="A119" s="3"/>
      <c r="B119" s="4"/>
      <c r="C119" s="5"/>
    </row>
    <row r="120" spans="1:3" ht="15.75">
      <c r="A120" s="3"/>
      <c r="B120" s="4"/>
      <c r="C120" s="5"/>
    </row>
    <row r="121" spans="1:3" ht="15.75">
      <c r="A121" s="3"/>
      <c r="B121" s="4"/>
      <c r="C121" s="5"/>
    </row>
    <row r="122" spans="1:3" ht="15.75">
      <c r="A122" s="3"/>
      <c r="B122" s="4"/>
      <c r="C122" s="5"/>
    </row>
    <row r="123" spans="1:3" ht="15.75">
      <c r="A123" s="3"/>
      <c r="B123" s="4"/>
      <c r="C123" s="5"/>
    </row>
    <row r="124" spans="1:3" ht="15.75">
      <c r="A124" s="3"/>
      <c r="B124" s="4"/>
      <c r="C124" s="5"/>
    </row>
    <row r="125" spans="1:3" ht="15.75">
      <c r="A125" s="3"/>
      <c r="B125" s="4"/>
      <c r="C125" s="5"/>
    </row>
    <row r="126" spans="1:3" ht="15.75">
      <c r="A126" s="3"/>
      <c r="B126" s="4"/>
      <c r="C126" s="5"/>
    </row>
    <row r="127" spans="1:3" ht="15.75">
      <c r="A127" s="3"/>
      <c r="B127" s="4"/>
      <c r="C127" s="5"/>
    </row>
    <row r="128" spans="1:3" ht="15.75">
      <c r="A128" s="3"/>
      <c r="B128" s="4"/>
      <c r="C128" s="5"/>
    </row>
    <row r="129" spans="1:3" ht="15.75">
      <c r="A129" s="3"/>
      <c r="B129" s="4"/>
      <c r="C129" s="5"/>
    </row>
    <row r="130" spans="1:3" ht="15.75">
      <c r="A130" s="3"/>
      <c r="B130" s="4"/>
      <c r="C130" s="5"/>
    </row>
    <row r="131" spans="1:3" ht="15.75">
      <c r="A131" s="3"/>
      <c r="B131" s="4"/>
      <c r="C131" s="5"/>
    </row>
    <row r="132" spans="1:3" ht="15.75">
      <c r="A132" s="3"/>
      <c r="B132" s="4"/>
      <c r="C132" s="5"/>
    </row>
    <row r="133" spans="1:3" ht="15.75">
      <c r="A133" s="3"/>
      <c r="B133" s="4"/>
      <c r="C133" s="5"/>
    </row>
    <row r="134" spans="1:3" ht="15.75">
      <c r="A134" s="3"/>
      <c r="B134" s="4"/>
      <c r="C134" s="5"/>
    </row>
    <row r="135" spans="1:3" ht="15.75">
      <c r="A135" s="3"/>
      <c r="B135" s="4"/>
      <c r="C135" s="5"/>
    </row>
    <row r="136" spans="1:3" ht="15.75">
      <c r="A136" s="3"/>
      <c r="B136" s="4"/>
      <c r="C136" s="5"/>
    </row>
    <row r="137" spans="1:3" ht="15.75">
      <c r="A137" s="3"/>
      <c r="B137" s="4"/>
      <c r="C137" s="5"/>
    </row>
    <row r="138" spans="1:3" ht="15.75">
      <c r="A138" s="3"/>
      <c r="B138" s="4"/>
      <c r="C138" s="5"/>
    </row>
    <row r="139" spans="1:3" ht="15.75">
      <c r="A139" s="3"/>
      <c r="B139" s="4"/>
      <c r="C139" s="5"/>
    </row>
    <row r="140" spans="1:3" ht="15.75">
      <c r="A140" s="3"/>
      <c r="B140" s="4"/>
      <c r="C140" s="5"/>
    </row>
    <row r="141" spans="1:3" ht="15.75">
      <c r="A141" s="3"/>
      <c r="B141" s="4"/>
      <c r="C141" s="5"/>
    </row>
    <row r="142" spans="1:3" ht="15.75">
      <c r="A142" s="3"/>
      <c r="B142" s="4"/>
      <c r="C142" s="5"/>
    </row>
    <row r="143" spans="1:3" ht="15.75">
      <c r="A143" s="3"/>
      <c r="B143" s="4"/>
      <c r="C143" s="5"/>
    </row>
    <row r="144" spans="1:3" ht="15.75">
      <c r="A144" s="3"/>
      <c r="B144" s="4"/>
      <c r="C144" s="5"/>
    </row>
    <row r="145" spans="1:3" ht="15.75">
      <c r="A145" s="3"/>
      <c r="B145" s="4"/>
      <c r="C145" s="5"/>
    </row>
    <row r="146" spans="1:3" ht="15.75">
      <c r="A146" s="3"/>
      <c r="B146" s="4"/>
      <c r="C146" s="5"/>
    </row>
    <row r="147" spans="1:3" ht="15.75">
      <c r="A147" s="3"/>
      <c r="B147" s="4"/>
      <c r="C147" s="5"/>
    </row>
    <row r="148" spans="1:3" ht="15.75">
      <c r="A148" s="3"/>
      <c r="B148" s="4"/>
      <c r="C148" s="5"/>
    </row>
    <row r="149" spans="1:3" ht="15.75">
      <c r="A149" s="3"/>
      <c r="B149" s="4"/>
      <c r="C149" s="5"/>
    </row>
    <row r="150" spans="1:3" ht="15.75">
      <c r="A150" s="3"/>
      <c r="B150" s="4"/>
      <c r="C150" s="5"/>
    </row>
    <row r="151" spans="1:3" ht="15.75">
      <c r="A151" s="3"/>
      <c r="B151" s="4"/>
      <c r="C151" s="5"/>
    </row>
    <row r="152" spans="1:3" ht="15.75">
      <c r="A152" s="3"/>
      <c r="B152" s="4"/>
      <c r="C152" s="5"/>
    </row>
    <row r="153" spans="1:3" ht="15.75">
      <c r="A153" s="3"/>
      <c r="B153" s="4"/>
      <c r="C153" s="5"/>
    </row>
    <row r="154" spans="1:3" ht="15.75">
      <c r="A154" s="3"/>
      <c r="B154" s="4"/>
      <c r="C154" s="5"/>
    </row>
    <row r="155" spans="1:3" ht="15.75">
      <c r="A155" s="3"/>
      <c r="B155" s="4"/>
      <c r="C155" s="5"/>
    </row>
    <row r="156" spans="1:3" ht="15.75">
      <c r="A156" s="3"/>
      <c r="B156" s="4"/>
      <c r="C156" s="5"/>
    </row>
    <row r="157" spans="1:3" ht="15.75">
      <c r="A157" s="3"/>
      <c r="B157" s="4"/>
      <c r="C157" s="5"/>
    </row>
    <row r="158" spans="1:3" ht="15.75">
      <c r="A158" s="3"/>
      <c r="B158" s="4"/>
      <c r="C158" s="5"/>
    </row>
    <row r="159" spans="1:3" ht="15.75">
      <c r="A159" s="3"/>
      <c r="B159" s="4"/>
      <c r="C159" s="5"/>
    </row>
    <row r="160" spans="1:3" ht="15.75">
      <c r="A160" s="3"/>
      <c r="B160" s="4"/>
      <c r="C160" s="5"/>
    </row>
    <row r="161" spans="1:3" ht="15.75">
      <c r="A161" s="3"/>
      <c r="B161" s="4"/>
      <c r="C161" s="5"/>
    </row>
    <row r="162" spans="1:3" ht="15.75">
      <c r="A162" s="3"/>
      <c r="B162" s="4"/>
      <c r="C162" s="5"/>
    </row>
    <row r="163" spans="1:3" ht="15.75">
      <c r="A163" s="3"/>
      <c r="B163" s="4"/>
      <c r="C163" s="5"/>
    </row>
    <row r="164" spans="1:3" ht="15.75">
      <c r="A164" s="3"/>
      <c r="B164" s="4"/>
      <c r="C164" s="5"/>
    </row>
    <row r="165" spans="1:3" ht="15.75">
      <c r="A165" s="3"/>
      <c r="B165" s="4"/>
      <c r="C165" s="5"/>
    </row>
    <row r="166" spans="1:3" ht="15.75">
      <c r="A166" s="3"/>
      <c r="B166" s="4"/>
      <c r="C166" s="5"/>
    </row>
    <row r="167" spans="1:3" ht="15.75">
      <c r="A167" s="3"/>
      <c r="B167" s="4"/>
      <c r="C167" s="5"/>
    </row>
    <row r="168" spans="1:3" ht="15.75">
      <c r="A168" s="3"/>
      <c r="B168" s="4"/>
      <c r="C168" s="5"/>
    </row>
    <row r="169" spans="1:3" ht="15.75">
      <c r="A169" s="3"/>
      <c r="B169" s="4"/>
      <c r="C169" s="5"/>
    </row>
    <row r="170" spans="1:3" ht="15.75">
      <c r="A170" s="3"/>
      <c r="B170" s="4"/>
      <c r="C170" s="5"/>
    </row>
    <row r="171" spans="1:3" ht="15.75">
      <c r="A171" s="3"/>
      <c r="B171" s="4"/>
      <c r="C171" s="5"/>
    </row>
    <row r="172" spans="1:3" ht="15.75">
      <c r="A172" s="3"/>
      <c r="B172" s="4"/>
      <c r="C172" s="5"/>
    </row>
    <row r="173" spans="1:3" ht="15.75">
      <c r="A173" s="3"/>
      <c r="B173" s="4"/>
      <c r="C173" s="5"/>
    </row>
    <row r="174" spans="1:3" ht="15.75">
      <c r="A174" s="3"/>
      <c r="B174" s="4"/>
      <c r="C174" s="5"/>
    </row>
    <row r="175" spans="1:3" ht="15.75">
      <c r="A175" s="3"/>
      <c r="B175" s="4"/>
      <c r="C175" s="5"/>
    </row>
    <row r="176" spans="1:3" ht="15.75">
      <c r="A176" s="3"/>
      <c r="B176" s="4"/>
      <c r="C176" s="5"/>
    </row>
    <row r="177" spans="1:3" ht="15.75">
      <c r="A177" s="3"/>
      <c r="B177" s="4"/>
      <c r="C177" s="5"/>
    </row>
    <row r="178" spans="1:3" ht="15.75">
      <c r="A178" s="3"/>
      <c r="B178" s="4"/>
      <c r="C178" s="5"/>
    </row>
    <row r="179" spans="1:3" ht="15.75">
      <c r="A179" s="3"/>
      <c r="B179" s="4"/>
      <c r="C179" s="5"/>
    </row>
    <row r="180" spans="1:3" ht="15.75">
      <c r="A180" s="3"/>
      <c r="B180" s="4"/>
      <c r="C180" s="5"/>
    </row>
    <row r="181" spans="1:3" ht="15.75">
      <c r="A181" s="3"/>
      <c r="B181" s="4"/>
      <c r="C181" s="5"/>
    </row>
    <row r="182" spans="1:3" ht="15.75">
      <c r="A182" s="3"/>
      <c r="B182" s="4"/>
      <c r="C182" s="5"/>
    </row>
    <row r="183" spans="1:3" ht="15.75">
      <c r="A183" s="3"/>
      <c r="B183" s="4"/>
      <c r="C183" s="5"/>
    </row>
    <row r="184" spans="1:3" ht="15.75">
      <c r="A184" s="3"/>
      <c r="B184" s="4"/>
      <c r="C184" s="5"/>
    </row>
    <row r="185" spans="1:3" ht="15.75">
      <c r="A185" s="3"/>
      <c r="B185" s="4"/>
      <c r="C185" s="5"/>
    </row>
    <row r="186" spans="1:3" ht="15.75">
      <c r="A186" s="3"/>
      <c r="B186" s="4"/>
      <c r="C186" s="5"/>
    </row>
    <row r="187" spans="1:3" ht="15.75">
      <c r="A187" s="3"/>
      <c r="B187" s="4"/>
      <c r="C187" s="5"/>
    </row>
    <row r="188" spans="1:3" ht="15.75">
      <c r="A188" s="3"/>
      <c r="B188" s="4"/>
      <c r="C188" s="5"/>
    </row>
    <row r="189" spans="1:3" ht="15.75">
      <c r="A189" s="3"/>
      <c r="B189" s="4"/>
      <c r="C189" s="5"/>
    </row>
    <row r="190" spans="1:3" ht="15.75">
      <c r="A190" s="3"/>
      <c r="B190" s="4"/>
      <c r="C190" s="5"/>
    </row>
    <row r="191" spans="1:3" ht="15.75">
      <c r="A191" s="3"/>
      <c r="B191" s="4"/>
      <c r="C191" s="5"/>
    </row>
    <row r="192" spans="1:3" ht="15.75">
      <c r="A192" s="3"/>
      <c r="B192" s="4"/>
      <c r="C192" s="5"/>
    </row>
    <row r="193" spans="1:3" ht="15.75">
      <c r="A193" s="3"/>
      <c r="B193" s="4"/>
      <c r="C193" s="5"/>
    </row>
    <row r="194" spans="1:3" ht="15.75">
      <c r="A194" s="3"/>
      <c r="B194" s="4"/>
      <c r="C194" s="5"/>
    </row>
    <row r="195" spans="1:3" ht="15.75">
      <c r="A195" s="3"/>
      <c r="B195" s="4"/>
      <c r="C195" s="5"/>
    </row>
    <row r="196" spans="1:3" ht="15.75">
      <c r="A196" s="3"/>
      <c r="B196" s="4"/>
      <c r="C196" s="5"/>
    </row>
    <row r="197" spans="1:3" ht="15.75">
      <c r="A197" s="3"/>
      <c r="B197" s="4"/>
      <c r="C197" s="5"/>
    </row>
    <row r="198" spans="1:3" ht="15.75">
      <c r="A198" s="3"/>
      <c r="B198" s="4"/>
      <c r="C198" s="5"/>
    </row>
    <row r="199" spans="1:3" ht="15.75">
      <c r="A199" s="3"/>
      <c r="B199" s="4"/>
      <c r="C199" s="5"/>
    </row>
    <row r="200" spans="1:3" ht="15.75">
      <c r="A200" s="3"/>
      <c r="B200" s="4"/>
      <c r="C200" s="5"/>
    </row>
    <row r="201" spans="1:3" ht="15.75">
      <c r="A201" s="3"/>
      <c r="B201" s="4"/>
      <c r="C201" s="5"/>
    </row>
    <row r="202" spans="1:3" ht="15.75">
      <c r="A202" s="3"/>
      <c r="B202" s="4"/>
      <c r="C202" s="5"/>
    </row>
    <row r="203" spans="1:3" ht="15.75">
      <c r="A203" s="3"/>
      <c r="B203" s="4"/>
      <c r="C203" s="5"/>
    </row>
    <row r="204" spans="1:3" ht="15.75">
      <c r="A204" s="3"/>
      <c r="B204" s="4"/>
      <c r="C204" s="5"/>
    </row>
    <row r="205" spans="1:3" ht="15.75">
      <c r="A205" s="3"/>
      <c r="B205" s="4"/>
      <c r="C205" s="5"/>
    </row>
    <row r="206" spans="1:3" ht="15.75">
      <c r="A206" s="3"/>
      <c r="B206" s="4"/>
      <c r="C206" s="5"/>
    </row>
    <row r="207" spans="1:3" ht="15.75">
      <c r="A207" s="3"/>
      <c r="B207" s="4"/>
      <c r="C207" s="5"/>
    </row>
    <row r="208" spans="1:2" ht="15.75">
      <c r="A208" s="3"/>
      <c r="B208" s="4"/>
    </row>
    <row r="209" spans="1:2" ht="15.75">
      <c r="A209" s="3"/>
      <c r="B209" s="4"/>
    </row>
    <row r="210" spans="1:2" ht="15.75">
      <c r="A210" s="3"/>
      <c r="B210" s="4"/>
    </row>
    <row r="211" spans="1:2" ht="15.75">
      <c r="A211" s="3"/>
      <c r="B211" s="4"/>
    </row>
    <row r="212" spans="1:2" ht="15.75">
      <c r="A212" s="3"/>
      <c r="B212" s="4"/>
    </row>
    <row r="213" spans="1:2" ht="15.75">
      <c r="A213" s="3"/>
      <c r="B213" s="4"/>
    </row>
    <row r="214" spans="1:2" ht="15.75">
      <c r="A214" s="3"/>
      <c r="B214" s="4"/>
    </row>
    <row r="215" spans="1:2" ht="15.75">
      <c r="A215" s="3"/>
      <c r="B215" s="4"/>
    </row>
    <row r="216" spans="1:2" ht="15.75">
      <c r="A216" s="3"/>
      <c r="B216" s="4"/>
    </row>
    <row r="217" spans="1:2" ht="15.75">
      <c r="A217" s="3"/>
      <c r="B217" s="4"/>
    </row>
    <row r="218" spans="1:2" ht="15.75">
      <c r="A218" s="3"/>
      <c r="B218" s="4"/>
    </row>
    <row r="219" spans="1:2" ht="15.75">
      <c r="A219" s="3"/>
      <c r="B219" s="4"/>
    </row>
    <row r="220" spans="1:2" ht="15.75">
      <c r="A220" s="3"/>
      <c r="B220" s="4"/>
    </row>
    <row r="221" spans="1:2" ht="15.75">
      <c r="A221" s="3"/>
      <c r="B221" s="4"/>
    </row>
    <row r="222" spans="1:2" ht="15.75">
      <c r="A222" s="3"/>
      <c r="B222" s="4"/>
    </row>
    <row r="223" spans="1:2" ht="15.75">
      <c r="A223" s="3"/>
      <c r="B223" s="4"/>
    </row>
    <row r="224" spans="1:2" ht="15.75">
      <c r="A224" s="3"/>
      <c r="B224" s="4"/>
    </row>
    <row r="225" spans="1:2" ht="15.75">
      <c r="A225" s="3"/>
      <c r="B225" s="4"/>
    </row>
    <row r="226" spans="1:2" ht="15.75">
      <c r="A226" s="3"/>
      <c r="B226" s="4"/>
    </row>
    <row r="227" spans="1:2" ht="15.75">
      <c r="A227" s="3"/>
      <c r="B227" s="4"/>
    </row>
    <row r="228" spans="1:2" ht="15.75">
      <c r="A228" s="3"/>
      <c r="B228" s="4"/>
    </row>
    <row r="229" spans="1:2" ht="15.75">
      <c r="A229" s="3"/>
      <c r="B229" s="4"/>
    </row>
    <row r="230" spans="1:2" ht="15.75">
      <c r="A230" s="3"/>
      <c r="B230" s="4"/>
    </row>
    <row r="231" spans="1:2" ht="15.75">
      <c r="A231" s="3"/>
      <c r="B231" s="4"/>
    </row>
    <row r="232" spans="1:2" ht="15.75">
      <c r="A232" s="3"/>
      <c r="B232" s="4"/>
    </row>
    <row r="233" spans="1:2" ht="15.75">
      <c r="A233" s="3"/>
      <c r="B233" s="4"/>
    </row>
    <row r="234" spans="1:2" ht="15.75">
      <c r="A234" s="3"/>
      <c r="B234" s="4"/>
    </row>
    <row r="235" spans="1:2" ht="15.75">
      <c r="A235" s="3"/>
      <c r="B235" s="4"/>
    </row>
    <row r="236" spans="1:2" ht="15.75">
      <c r="A236" s="23"/>
      <c r="B236" s="24"/>
    </row>
  </sheetData>
  <sheetProtection/>
  <mergeCells count="9">
    <mergeCell ref="A77:B77"/>
    <mergeCell ref="A5:E5"/>
    <mergeCell ref="A2:C2"/>
    <mergeCell ref="B1:C1"/>
    <mergeCell ref="A3:C3"/>
    <mergeCell ref="A4:C4"/>
    <mergeCell ref="A7:A8"/>
    <mergeCell ref="B7:B8"/>
    <mergeCell ref="C7:E7"/>
  </mergeCells>
  <printOptions/>
  <pageMargins left="0.35433070866141736" right="0.35433070866141736" top="0.1968503937007874" bottom="0" header="0.31496062992125984" footer="0.31496062992125984"/>
  <pageSetup fitToHeight="3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4"/>
  <sheetViews>
    <sheetView zoomScalePageLayoutView="0" workbookViewId="0" topLeftCell="A1">
      <selection activeCell="A4" sqref="A4:F4"/>
    </sheetView>
  </sheetViews>
  <sheetFormatPr defaultColWidth="8.796875" defaultRowHeight="15"/>
  <cols>
    <col min="1" max="1" width="53.09765625" style="25" customWidth="1"/>
    <col min="2" max="2" width="11.09765625" style="25" bestFit="1" customWidth="1"/>
    <col min="3" max="3" width="5.8984375" style="25" customWidth="1"/>
    <col min="4" max="5" width="10.59765625" style="25" customWidth="1"/>
    <col min="6" max="6" width="10.59765625" style="7" customWidth="1"/>
    <col min="7" max="16384" width="8.796875" style="7" customWidth="1"/>
  </cols>
  <sheetData>
    <row r="1" spans="1:6" ht="16.5">
      <c r="A1" s="139" t="s">
        <v>38</v>
      </c>
      <c r="B1" s="139"/>
      <c r="C1" s="139"/>
      <c r="D1" s="139"/>
      <c r="E1" s="139"/>
      <c r="F1" s="139"/>
    </row>
    <row r="2" spans="1:6" ht="16.5">
      <c r="A2" s="139" t="s">
        <v>92</v>
      </c>
      <c r="B2" s="139"/>
      <c r="C2" s="139"/>
      <c r="D2" s="139"/>
      <c r="E2" s="139"/>
      <c r="F2" s="139"/>
    </row>
    <row r="3" spans="1:6" ht="16.5">
      <c r="A3" s="139" t="s">
        <v>93</v>
      </c>
      <c r="B3" s="139"/>
      <c r="C3" s="139"/>
      <c r="D3" s="139"/>
      <c r="E3" s="139"/>
      <c r="F3" s="139"/>
    </row>
    <row r="4" spans="1:6" ht="16.5">
      <c r="A4" s="139" t="s">
        <v>315</v>
      </c>
      <c r="B4" s="139"/>
      <c r="C4" s="139"/>
      <c r="D4" s="139"/>
      <c r="E4" s="139"/>
      <c r="F4" s="139"/>
    </row>
    <row r="5" spans="1:6" ht="16.5" customHeight="1">
      <c r="A5" s="139" t="s">
        <v>316</v>
      </c>
      <c r="B5" s="139"/>
      <c r="C5" s="139"/>
      <c r="D5" s="139"/>
      <c r="E5" s="139"/>
      <c r="F5" s="139"/>
    </row>
    <row r="6" spans="1:6" ht="16.5" customHeight="1">
      <c r="A6" s="140"/>
      <c r="B6" s="140"/>
      <c r="C6" s="140"/>
      <c r="D6" s="140"/>
      <c r="E6" s="140"/>
      <c r="F6" s="140"/>
    </row>
    <row r="7" spans="1:6" ht="24" customHeight="1">
      <c r="A7" s="137" t="s">
        <v>317</v>
      </c>
      <c r="B7" s="137"/>
      <c r="C7" s="137"/>
      <c r="D7" s="137"/>
      <c r="E7" s="137"/>
      <c r="F7" s="137"/>
    </row>
    <row r="8" spans="1:6" ht="16.5">
      <c r="A8" s="138"/>
      <c r="B8" s="138"/>
      <c r="C8" s="138"/>
      <c r="D8" s="138"/>
      <c r="E8" s="138"/>
      <c r="F8" s="138"/>
    </row>
    <row r="9" spans="1:6" ht="16.5" customHeight="1">
      <c r="A9" s="44"/>
      <c r="B9" s="44"/>
      <c r="C9" s="44"/>
      <c r="D9" s="44"/>
      <c r="E9" s="44"/>
      <c r="F9" s="45"/>
    </row>
    <row r="10" spans="1:6" ht="16.5" customHeight="1">
      <c r="A10" s="134" t="s">
        <v>13</v>
      </c>
      <c r="B10" s="134" t="s">
        <v>86</v>
      </c>
      <c r="C10" s="134" t="s">
        <v>87</v>
      </c>
      <c r="D10" s="132" t="s">
        <v>177</v>
      </c>
      <c r="E10" s="132"/>
      <c r="F10" s="132"/>
    </row>
    <row r="11" spans="1:6" ht="16.5">
      <c r="A11" s="135"/>
      <c r="B11" s="136"/>
      <c r="C11" s="136"/>
      <c r="D11" s="76" t="s">
        <v>287</v>
      </c>
      <c r="E11" s="78" t="s">
        <v>298</v>
      </c>
      <c r="F11" s="78" t="s">
        <v>314</v>
      </c>
    </row>
    <row r="12" spans="1:6" ht="16.5">
      <c r="A12" s="46" t="s">
        <v>28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</row>
    <row r="13" spans="1:6" s="6" customFormat="1" ht="15.75">
      <c r="A13" s="101" t="s">
        <v>231</v>
      </c>
      <c r="B13" s="102" t="s">
        <v>178</v>
      </c>
      <c r="C13" s="102" t="s">
        <v>178</v>
      </c>
      <c r="D13" s="103">
        <v>27910050</v>
      </c>
      <c r="E13" s="103">
        <v>27462913</v>
      </c>
      <c r="F13" s="103">
        <v>27211345</v>
      </c>
    </row>
    <row r="14" spans="1:6" ht="16.5">
      <c r="A14" s="104" t="s">
        <v>50</v>
      </c>
      <c r="B14" s="105" t="s">
        <v>146</v>
      </c>
      <c r="C14" s="105" t="s">
        <v>178</v>
      </c>
      <c r="D14" s="106">
        <v>27910050</v>
      </c>
      <c r="E14" s="106">
        <v>27462913</v>
      </c>
      <c r="F14" s="106">
        <v>27211345</v>
      </c>
    </row>
    <row r="15" spans="1:6" ht="16.5">
      <c r="A15" s="107" t="s">
        <v>241</v>
      </c>
      <c r="B15" s="108" t="s">
        <v>242</v>
      </c>
      <c r="C15" s="108" t="s">
        <v>178</v>
      </c>
      <c r="D15" s="109">
        <v>750000</v>
      </c>
      <c r="E15" s="109">
        <v>750000</v>
      </c>
      <c r="F15" s="109">
        <v>750000</v>
      </c>
    </row>
    <row r="16" spans="1:6" ht="31.5">
      <c r="A16" s="107" t="s">
        <v>170</v>
      </c>
      <c r="B16" s="108" t="s">
        <v>242</v>
      </c>
      <c r="C16" s="108" t="s">
        <v>69</v>
      </c>
      <c r="D16" s="109">
        <v>600000</v>
      </c>
      <c r="E16" s="109">
        <v>600000</v>
      </c>
      <c r="F16" s="109">
        <v>600000</v>
      </c>
    </row>
    <row r="17" spans="1:6" ht="16.5">
      <c r="A17" s="107" t="s">
        <v>71</v>
      </c>
      <c r="B17" s="108" t="s">
        <v>242</v>
      </c>
      <c r="C17" s="108" t="s">
        <v>70</v>
      </c>
      <c r="D17" s="109">
        <v>150000</v>
      </c>
      <c r="E17" s="109">
        <v>150000</v>
      </c>
      <c r="F17" s="109">
        <v>150000</v>
      </c>
    </row>
    <row r="18" spans="1:6" ht="16.5">
      <c r="A18" s="107" t="s">
        <v>163</v>
      </c>
      <c r="B18" s="108" t="s">
        <v>164</v>
      </c>
      <c r="C18" s="108" t="s">
        <v>178</v>
      </c>
      <c r="D18" s="109">
        <v>2100000</v>
      </c>
      <c r="E18" s="109">
        <v>2100000</v>
      </c>
      <c r="F18" s="109">
        <v>2100000</v>
      </c>
    </row>
    <row r="19" spans="1:6" ht="31.5">
      <c r="A19" s="107" t="s">
        <v>170</v>
      </c>
      <c r="B19" s="108" t="s">
        <v>164</v>
      </c>
      <c r="C19" s="108" t="s">
        <v>69</v>
      </c>
      <c r="D19" s="109">
        <v>2100000</v>
      </c>
      <c r="E19" s="109">
        <v>2100000</v>
      </c>
      <c r="F19" s="109">
        <v>2100000</v>
      </c>
    </row>
    <row r="20" spans="1:6" ht="31.5">
      <c r="A20" s="107" t="s">
        <v>293</v>
      </c>
      <c r="B20" s="108" t="s">
        <v>294</v>
      </c>
      <c r="C20" s="108" t="s">
        <v>178</v>
      </c>
      <c r="D20" s="109">
        <v>1476040</v>
      </c>
      <c r="E20" s="109">
        <v>1730380</v>
      </c>
      <c r="F20" s="109">
        <v>1893290</v>
      </c>
    </row>
    <row r="21" spans="1:6" ht="31.5">
      <c r="A21" s="107" t="s">
        <v>170</v>
      </c>
      <c r="B21" s="108" t="s">
        <v>294</v>
      </c>
      <c r="C21" s="108" t="s">
        <v>69</v>
      </c>
      <c r="D21" s="109">
        <v>1476040</v>
      </c>
      <c r="E21" s="109">
        <v>1730380</v>
      </c>
      <c r="F21" s="109">
        <v>1893290</v>
      </c>
    </row>
    <row r="22" spans="1:6" ht="31.5">
      <c r="A22" s="107" t="s">
        <v>88</v>
      </c>
      <c r="B22" s="108" t="s">
        <v>147</v>
      </c>
      <c r="C22" s="108" t="s">
        <v>178</v>
      </c>
      <c r="D22" s="109">
        <v>662437</v>
      </c>
      <c r="E22" s="109">
        <v>687695</v>
      </c>
      <c r="F22" s="109">
        <v>718146</v>
      </c>
    </row>
    <row r="23" spans="1:6" ht="55.5" customHeight="1">
      <c r="A23" s="107" t="s">
        <v>89</v>
      </c>
      <c r="B23" s="108" t="s">
        <v>147</v>
      </c>
      <c r="C23" s="108" t="s">
        <v>63</v>
      </c>
      <c r="D23" s="109">
        <v>620000</v>
      </c>
      <c r="E23" s="109">
        <v>643150</v>
      </c>
      <c r="F23" s="109">
        <v>662000</v>
      </c>
    </row>
    <row r="24" spans="1:6" ht="31.5">
      <c r="A24" s="107" t="s">
        <v>170</v>
      </c>
      <c r="B24" s="108" t="s">
        <v>147</v>
      </c>
      <c r="C24" s="108" t="s">
        <v>69</v>
      </c>
      <c r="D24" s="109">
        <v>42437</v>
      </c>
      <c r="E24" s="109">
        <v>44545</v>
      </c>
      <c r="F24" s="109">
        <v>56146</v>
      </c>
    </row>
    <row r="25" spans="1:6" ht="16.5">
      <c r="A25" s="107" t="s">
        <v>52</v>
      </c>
      <c r="B25" s="108" t="s">
        <v>148</v>
      </c>
      <c r="C25" s="108" t="s">
        <v>178</v>
      </c>
      <c r="D25" s="109">
        <v>6829</v>
      </c>
      <c r="E25" s="109">
        <v>7032</v>
      </c>
      <c r="F25" s="109">
        <v>7032</v>
      </c>
    </row>
    <row r="26" spans="1:6" ht="57.75" customHeight="1">
      <c r="A26" s="107" t="s">
        <v>89</v>
      </c>
      <c r="B26" s="108" t="s">
        <v>148</v>
      </c>
      <c r="C26" s="108" t="s">
        <v>63</v>
      </c>
      <c r="D26" s="109">
        <v>5690</v>
      </c>
      <c r="E26" s="109">
        <v>5859</v>
      </c>
      <c r="F26" s="109">
        <v>5859</v>
      </c>
    </row>
    <row r="27" spans="1:6" ht="31.5">
      <c r="A27" s="107" t="s">
        <v>170</v>
      </c>
      <c r="B27" s="108" t="s">
        <v>148</v>
      </c>
      <c r="C27" s="108" t="s">
        <v>69</v>
      </c>
      <c r="D27" s="109">
        <v>1139</v>
      </c>
      <c r="E27" s="109">
        <v>1173</v>
      </c>
      <c r="F27" s="109">
        <v>1173</v>
      </c>
    </row>
    <row r="28" spans="1:6" ht="63">
      <c r="A28" s="107" t="s">
        <v>149</v>
      </c>
      <c r="B28" s="108" t="s">
        <v>150</v>
      </c>
      <c r="C28" s="108" t="s">
        <v>178</v>
      </c>
      <c r="D28" s="109">
        <v>642000</v>
      </c>
      <c r="E28" s="109" t="s">
        <v>178</v>
      </c>
      <c r="F28" s="109" t="s">
        <v>178</v>
      </c>
    </row>
    <row r="29" spans="1:6" ht="16.5">
      <c r="A29" s="107" t="s">
        <v>90</v>
      </c>
      <c r="B29" s="108" t="s">
        <v>150</v>
      </c>
      <c r="C29" s="108" t="s">
        <v>74</v>
      </c>
      <c r="D29" s="109">
        <v>642000</v>
      </c>
      <c r="E29" s="109" t="s">
        <v>178</v>
      </c>
      <c r="F29" s="109" t="s">
        <v>178</v>
      </c>
    </row>
    <row r="30" spans="1:6" ht="31.5">
      <c r="A30" s="107" t="s">
        <v>151</v>
      </c>
      <c r="B30" s="108" t="s">
        <v>152</v>
      </c>
      <c r="C30" s="108" t="s">
        <v>178</v>
      </c>
      <c r="D30" s="109">
        <v>236323</v>
      </c>
      <c r="E30" s="109" t="s">
        <v>178</v>
      </c>
      <c r="F30" s="109" t="s">
        <v>178</v>
      </c>
    </row>
    <row r="31" spans="1:6" ht="16.5">
      <c r="A31" s="107" t="s">
        <v>90</v>
      </c>
      <c r="B31" s="108" t="s">
        <v>152</v>
      </c>
      <c r="C31" s="108" t="s">
        <v>74</v>
      </c>
      <c r="D31" s="109">
        <v>236323</v>
      </c>
      <c r="E31" s="109" t="s">
        <v>178</v>
      </c>
      <c r="F31" s="109" t="s">
        <v>178</v>
      </c>
    </row>
    <row r="32" spans="1:6" ht="47.25">
      <c r="A32" s="107" t="s">
        <v>333</v>
      </c>
      <c r="B32" s="108" t="s">
        <v>334</v>
      </c>
      <c r="C32" s="108" t="s">
        <v>178</v>
      </c>
      <c r="D32" s="109">
        <v>16000</v>
      </c>
      <c r="E32" s="109" t="s">
        <v>178</v>
      </c>
      <c r="F32" s="109" t="s">
        <v>178</v>
      </c>
    </row>
    <row r="33" spans="1:6" ht="16.5">
      <c r="A33" s="107" t="s">
        <v>90</v>
      </c>
      <c r="B33" s="108" t="s">
        <v>334</v>
      </c>
      <c r="C33" s="108" t="s">
        <v>74</v>
      </c>
      <c r="D33" s="109">
        <v>16000</v>
      </c>
      <c r="E33" s="109" t="s">
        <v>178</v>
      </c>
      <c r="F33" s="109" t="s">
        <v>178</v>
      </c>
    </row>
    <row r="34" spans="1:6" ht="110.25">
      <c r="A34" s="107" t="s">
        <v>299</v>
      </c>
      <c r="B34" s="108" t="s">
        <v>153</v>
      </c>
      <c r="C34" s="108" t="s">
        <v>178</v>
      </c>
      <c r="D34" s="109">
        <v>27972</v>
      </c>
      <c r="E34" s="109">
        <v>28622</v>
      </c>
      <c r="F34" s="109">
        <v>28622</v>
      </c>
    </row>
    <row r="35" spans="1:6" ht="63">
      <c r="A35" s="107" t="s">
        <v>89</v>
      </c>
      <c r="B35" s="108" t="s">
        <v>153</v>
      </c>
      <c r="C35" s="108" t="s">
        <v>63</v>
      </c>
      <c r="D35" s="109">
        <v>21972</v>
      </c>
      <c r="E35" s="109">
        <v>22622</v>
      </c>
      <c r="F35" s="109">
        <v>22622</v>
      </c>
    </row>
    <row r="36" spans="1:6" ht="31.5">
      <c r="A36" s="107" t="s">
        <v>170</v>
      </c>
      <c r="B36" s="108" t="s">
        <v>153</v>
      </c>
      <c r="C36" s="108" t="s">
        <v>69</v>
      </c>
      <c r="D36" s="109">
        <v>6000</v>
      </c>
      <c r="E36" s="109">
        <v>6000</v>
      </c>
      <c r="F36" s="109">
        <v>6000</v>
      </c>
    </row>
    <row r="37" spans="1:6" ht="31.5">
      <c r="A37" s="107" t="s">
        <v>0</v>
      </c>
      <c r="B37" s="108" t="s">
        <v>154</v>
      </c>
      <c r="C37" s="108" t="s">
        <v>178</v>
      </c>
      <c r="D37" s="109">
        <v>12066200</v>
      </c>
      <c r="E37" s="109">
        <v>12944010</v>
      </c>
      <c r="F37" s="109">
        <v>11677947</v>
      </c>
    </row>
    <row r="38" spans="1:6" ht="63">
      <c r="A38" s="107" t="s">
        <v>89</v>
      </c>
      <c r="B38" s="108" t="s">
        <v>154</v>
      </c>
      <c r="C38" s="108" t="s">
        <v>63</v>
      </c>
      <c r="D38" s="109">
        <v>8092916</v>
      </c>
      <c r="E38" s="109">
        <v>7625979</v>
      </c>
      <c r="F38" s="109">
        <v>7588860</v>
      </c>
    </row>
    <row r="39" spans="1:6" ht="31.5">
      <c r="A39" s="107" t="s">
        <v>170</v>
      </c>
      <c r="B39" s="108" t="s">
        <v>154</v>
      </c>
      <c r="C39" s="108" t="s">
        <v>69</v>
      </c>
      <c r="D39" s="109">
        <v>3773034</v>
      </c>
      <c r="E39" s="109">
        <v>5117781</v>
      </c>
      <c r="F39" s="109">
        <v>3888837</v>
      </c>
    </row>
    <row r="40" spans="1:6" ht="16.5">
      <c r="A40" s="107" t="s">
        <v>71</v>
      </c>
      <c r="B40" s="108" t="s">
        <v>154</v>
      </c>
      <c r="C40" s="108" t="s">
        <v>70</v>
      </c>
      <c r="D40" s="109">
        <v>200250</v>
      </c>
      <c r="E40" s="109">
        <v>200250</v>
      </c>
      <c r="F40" s="109">
        <v>200250</v>
      </c>
    </row>
    <row r="41" spans="1:6" ht="31.5">
      <c r="A41" s="107" t="s">
        <v>114</v>
      </c>
      <c r="B41" s="108" t="s">
        <v>155</v>
      </c>
      <c r="C41" s="108" t="s">
        <v>178</v>
      </c>
      <c r="D41" s="109">
        <v>1246350</v>
      </c>
      <c r="E41" s="109">
        <v>1246350</v>
      </c>
      <c r="F41" s="109">
        <v>1246350</v>
      </c>
    </row>
    <row r="42" spans="1:6" ht="63">
      <c r="A42" s="107" t="s">
        <v>89</v>
      </c>
      <c r="B42" s="108" t="s">
        <v>155</v>
      </c>
      <c r="C42" s="108" t="s">
        <v>63</v>
      </c>
      <c r="D42" s="109">
        <v>1246350</v>
      </c>
      <c r="E42" s="109">
        <v>1246350</v>
      </c>
      <c r="F42" s="109">
        <v>1246350</v>
      </c>
    </row>
    <row r="43" spans="1:6" ht="16.5">
      <c r="A43" s="107" t="s">
        <v>49</v>
      </c>
      <c r="B43" s="108" t="s">
        <v>156</v>
      </c>
      <c r="C43" s="108" t="s">
        <v>178</v>
      </c>
      <c r="D43" s="109">
        <v>1860830</v>
      </c>
      <c r="E43" s="109">
        <v>1660830</v>
      </c>
      <c r="F43" s="109">
        <v>1660830</v>
      </c>
    </row>
    <row r="44" spans="1:6" ht="31.5">
      <c r="A44" s="107" t="s">
        <v>170</v>
      </c>
      <c r="B44" s="108" t="s">
        <v>156</v>
      </c>
      <c r="C44" s="108" t="s">
        <v>69</v>
      </c>
      <c r="D44" s="109">
        <v>1839580</v>
      </c>
      <c r="E44" s="109">
        <v>1639580</v>
      </c>
      <c r="F44" s="109">
        <v>1639580</v>
      </c>
    </row>
    <row r="45" spans="1:6" ht="16.5">
      <c r="A45" s="107" t="s">
        <v>71</v>
      </c>
      <c r="B45" s="108" t="s">
        <v>156</v>
      </c>
      <c r="C45" s="108" t="s">
        <v>70</v>
      </c>
      <c r="D45" s="109">
        <v>21250</v>
      </c>
      <c r="E45" s="109">
        <v>21250</v>
      </c>
      <c r="F45" s="109">
        <v>21250</v>
      </c>
    </row>
    <row r="46" spans="1:6" ht="31.5">
      <c r="A46" s="107" t="s">
        <v>1</v>
      </c>
      <c r="B46" s="108" t="s">
        <v>157</v>
      </c>
      <c r="C46" s="108" t="s">
        <v>178</v>
      </c>
      <c r="D46" s="109">
        <v>626262</v>
      </c>
      <c r="E46" s="109">
        <v>632524</v>
      </c>
      <c r="F46" s="109">
        <v>632524</v>
      </c>
    </row>
    <row r="47" spans="1:6" ht="16.5">
      <c r="A47" s="107" t="s">
        <v>73</v>
      </c>
      <c r="B47" s="108" t="s">
        <v>157</v>
      </c>
      <c r="C47" s="108" t="s">
        <v>72</v>
      </c>
      <c r="D47" s="109">
        <v>626262</v>
      </c>
      <c r="E47" s="109">
        <v>632524</v>
      </c>
      <c r="F47" s="109">
        <v>632524</v>
      </c>
    </row>
    <row r="48" spans="1:6" ht="16.5">
      <c r="A48" s="107" t="s">
        <v>40</v>
      </c>
      <c r="B48" s="108" t="s">
        <v>158</v>
      </c>
      <c r="C48" s="108" t="s">
        <v>178</v>
      </c>
      <c r="D48" s="109">
        <v>560189</v>
      </c>
      <c r="E48" s="109">
        <v>560189</v>
      </c>
      <c r="F48" s="109">
        <v>560189</v>
      </c>
    </row>
    <row r="49" spans="1:6" ht="31.5">
      <c r="A49" s="107" t="s">
        <v>170</v>
      </c>
      <c r="B49" s="108" t="s">
        <v>158</v>
      </c>
      <c r="C49" s="108" t="s">
        <v>69</v>
      </c>
      <c r="D49" s="109">
        <v>560189</v>
      </c>
      <c r="E49" s="109">
        <v>560189</v>
      </c>
      <c r="F49" s="109">
        <v>560189</v>
      </c>
    </row>
    <row r="50" spans="1:6" ht="31.5">
      <c r="A50" s="107" t="s">
        <v>335</v>
      </c>
      <c r="B50" s="108" t="s">
        <v>336</v>
      </c>
      <c r="C50" s="108" t="s">
        <v>178</v>
      </c>
      <c r="D50" s="109" t="s">
        <v>178</v>
      </c>
      <c r="E50" s="109">
        <v>1346687</v>
      </c>
      <c r="F50" s="109">
        <v>1559687</v>
      </c>
    </row>
    <row r="51" spans="1:6" ht="31.5">
      <c r="A51" s="107" t="s">
        <v>170</v>
      </c>
      <c r="B51" s="108" t="s">
        <v>336</v>
      </c>
      <c r="C51" s="108" t="s">
        <v>69</v>
      </c>
      <c r="D51" s="109" t="s">
        <v>178</v>
      </c>
      <c r="E51" s="109">
        <v>1346687</v>
      </c>
      <c r="F51" s="109">
        <v>1559687</v>
      </c>
    </row>
    <row r="52" spans="1:6" ht="16.5">
      <c r="A52" s="107" t="s">
        <v>243</v>
      </c>
      <c r="B52" s="108" t="s">
        <v>244</v>
      </c>
      <c r="C52" s="108" t="s">
        <v>178</v>
      </c>
      <c r="D52" s="109">
        <v>10600</v>
      </c>
      <c r="E52" s="109">
        <v>10600</v>
      </c>
      <c r="F52" s="109">
        <v>10600</v>
      </c>
    </row>
    <row r="53" spans="1:6" ht="31.5">
      <c r="A53" s="107" t="s">
        <v>170</v>
      </c>
      <c r="B53" s="108" t="s">
        <v>244</v>
      </c>
      <c r="C53" s="108" t="s">
        <v>69</v>
      </c>
      <c r="D53" s="109">
        <v>10600</v>
      </c>
      <c r="E53" s="109">
        <v>10600</v>
      </c>
      <c r="F53" s="109">
        <v>10600</v>
      </c>
    </row>
    <row r="54" spans="1:6" ht="16.5">
      <c r="A54" s="107" t="s">
        <v>2</v>
      </c>
      <c r="B54" s="108" t="s">
        <v>159</v>
      </c>
      <c r="C54" s="108" t="s">
        <v>178</v>
      </c>
      <c r="D54" s="109">
        <v>1080000</v>
      </c>
      <c r="E54" s="109">
        <v>1080000</v>
      </c>
      <c r="F54" s="109">
        <v>1080000</v>
      </c>
    </row>
    <row r="55" spans="1:6" ht="31.5">
      <c r="A55" s="107" t="s">
        <v>170</v>
      </c>
      <c r="B55" s="108" t="s">
        <v>159</v>
      </c>
      <c r="C55" s="108" t="s">
        <v>69</v>
      </c>
      <c r="D55" s="109">
        <v>1030000</v>
      </c>
      <c r="E55" s="109">
        <v>1030000</v>
      </c>
      <c r="F55" s="109">
        <v>1030000</v>
      </c>
    </row>
    <row r="56" spans="1:6" ht="16.5">
      <c r="A56" s="107" t="s">
        <v>71</v>
      </c>
      <c r="B56" s="108" t="s">
        <v>159</v>
      </c>
      <c r="C56" s="108" t="s">
        <v>70</v>
      </c>
      <c r="D56" s="109">
        <v>50000</v>
      </c>
      <c r="E56" s="109">
        <v>50000</v>
      </c>
      <c r="F56" s="109">
        <v>50000</v>
      </c>
    </row>
    <row r="57" spans="1:6" ht="16.5">
      <c r="A57" s="107" t="s">
        <v>160</v>
      </c>
      <c r="B57" s="108" t="s">
        <v>161</v>
      </c>
      <c r="C57" s="108" t="s">
        <v>178</v>
      </c>
      <c r="D57" s="109" t="s">
        <v>178</v>
      </c>
      <c r="E57" s="109">
        <v>622234</v>
      </c>
      <c r="F57" s="109">
        <v>1230368</v>
      </c>
    </row>
    <row r="58" spans="1:6" ht="16.5">
      <c r="A58" s="107" t="s">
        <v>160</v>
      </c>
      <c r="B58" s="108" t="s">
        <v>161</v>
      </c>
      <c r="C58" s="108" t="s">
        <v>222</v>
      </c>
      <c r="D58" s="109" t="s">
        <v>178</v>
      </c>
      <c r="E58" s="109">
        <v>622234</v>
      </c>
      <c r="F58" s="109">
        <v>1230368</v>
      </c>
    </row>
    <row r="59" spans="1:6" ht="31.5">
      <c r="A59" s="107" t="s">
        <v>305</v>
      </c>
      <c r="B59" s="108" t="s">
        <v>306</v>
      </c>
      <c r="C59" s="108" t="s">
        <v>178</v>
      </c>
      <c r="D59" s="109" t="s">
        <v>178</v>
      </c>
      <c r="E59" s="109">
        <v>2055760</v>
      </c>
      <c r="F59" s="109">
        <v>2055760</v>
      </c>
    </row>
    <row r="60" spans="1:6" ht="31.5">
      <c r="A60" s="107" t="s">
        <v>170</v>
      </c>
      <c r="B60" s="108" t="s">
        <v>306</v>
      </c>
      <c r="C60" s="108" t="s">
        <v>69</v>
      </c>
      <c r="D60" s="109" t="s">
        <v>178</v>
      </c>
      <c r="E60" s="109">
        <v>2055760</v>
      </c>
      <c r="F60" s="109">
        <v>2055760</v>
      </c>
    </row>
    <row r="61" spans="1:6" ht="31.5">
      <c r="A61" s="107" t="s">
        <v>307</v>
      </c>
      <c r="B61" s="108" t="s">
        <v>308</v>
      </c>
      <c r="C61" s="108" t="s">
        <v>178</v>
      </c>
      <c r="D61" s="109">
        <v>4542018</v>
      </c>
      <c r="E61" s="109" t="s">
        <v>178</v>
      </c>
      <c r="F61" s="109" t="s">
        <v>178</v>
      </c>
    </row>
    <row r="62" spans="1:6" ht="31.5">
      <c r="A62" s="107" t="s">
        <v>170</v>
      </c>
      <c r="B62" s="108" t="s">
        <v>308</v>
      </c>
      <c r="C62" s="108" t="s">
        <v>69</v>
      </c>
      <c r="D62" s="109">
        <v>4542018</v>
      </c>
      <c r="E62" s="109" t="s">
        <v>178</v>
      </c>
      <c r="F62" s="109" t="s">
        <v>178</v>
      </c>
    </row>
    <row r="63" spans="1:5" ht="16.5">
      <c r="A63" s="8"/>
      <c r="B63" s="8"/>
      <c r="C63" s="8"/>
      <c r="D63" s="8"/>
      <c r="E63" s="8"/>
    </row>
    <row r="64" spans="1:5" ht="16.5">
      <c r="A64" s="8"/>
      <c r="B64" s="8"/>
      <c r="C64" s="8"/>
      <c r="D64" s="8"/>
      <c r="E64" s="8"/>
    </row>
    <row r="65" spans="1:5" ht="16.5">
      <c r="A65" s="8"/>
      <c r="B65" s="8"/>
      <c r="C65" s="8"/>
      <c r="D65" s="8"/>
      <c r="E65" s="8"/>
    </row>
    <row r="66" spans="1:5" ht="16.5">
      <c r="A66" s="8"/>
      <c r="B66" s="8"/>
      <c r="C66" s="8"/>
      <c r="D66" s="8"/>
      <c r="E66" s="8"/>
    </row>
    <row r="67" spans="1:5" ht="16.5">
      <c r="A67" s="8"/>
      <c r="B67" s="8"/>
      <c r="C67" s="8"/>
      <c r="D67" s="8"/>
      <c r="E67" s="8"/>
    </row>
    <row r="68" spans="1:5" ht="16.5">
      <c r="A68" s="8"/>
      <c r="B68" s="8"/>
      <c r="C68" s="8"/>
      <c r="D68" s="8"/>
      <c r="E68" s="8"/>
    </row>
    <row r="69" spans="1:5" ht="16.5">
      <c r="A69" s="8"/>
      <c r="B69" s="8"/>
      <c r="C69" s="8"/>
      <c r="D69" s="8"/>
      <c r="E69" s="8"/>
    </row>
    <row r="70" spans="1:5" ht="16.5">
      <c r="A70" s="8"/>
      <c r="B70" s="8"/>
      <c r="C70" s="8"/>
      <c r="D70" s="8"/>
      <c r="E70" s="8"/>
    </row>
    <row r="71" spans="1:5" ht="16.5">
      <c r="A71" s="8"/>
      <c r="B71" s="8"/>
      <c r="C71" s="8"/>
      <c r="D71" s="8"/>
      <c r="E71" s="8"/>
    </row>
    <row r="72" spans="1:5" ht="16.5">
      <c r="A72" s="8"/>
      <c r="B72" s="8"/>
      <c r="C72" s="8"/>
      <c r="D72" s="8"/>
      <c r="E72" s="8"/>
    </row>
    <row r="73" spans="1:5" ht="16.5">
      <c r="A73" s="8"/>
      <c r="B73" s="8"/>
      <c r="C73" s="8"/>
      <c r="D73" s="8"/>
      <c r="E73" s="8"/>
    </row>
    <row r="74" spans="1:5" ht="16.5">
      <c r="A74" s="8"/>
      <c r="B74" s="8"/>
      <c r="C74" s="8"/>
      <c r="D74" s="8"/>
      <c r="E74" s="8"/>
    </row>
    <row r="75" spans="1:5" ht="16.5">
      <c r="A75" s="8"/>
      <c r="B75" s="8"/>
      <c r="C75" s="8"/>
      <c r="D75" s="8"/>
      <c r="E75" s="8"/>
    </row>
    <row r="76" spans="1:5" ht="16.5">
      <c r="A76" s="8"/>
      <c r="B76" s="8"/>
      <c r="C76" s="8"/>
      <c r="D76" s="8"/>
      <c r="E76" s="8"/>
    </row>
    <row r="77" spans="1:5" ht="16.5">
      <c r="A77" s="8"/>
      <c r="B77" s="8"/>
      <c r="C77" s="8"/>
      <c r="D77" s="8"/>
      <c r="E77" s="8"/>
    </row>
    <row r="78" spans="1:5" ht="16.5">
      <c r="A78" s="8"/>
      <c r="B78" s="8"/>
      <c r="C78" s="8"/>
      <c r="D78" s="8"/>
      <c r="E78" s="8"/>
    </row>
    <row r="79" spans="1:5" ht="16.5">
      <c r="A79" s="8"/>
      <c r="B79" s="8"/>
      <c r="C79" s="8"/>
      <c r="D79" s="8"/>
      <c r="E79" s="8"/>
    </row>
    <row r="80" spans="1:5" ht="16.5">
      <c r="A80" s="8"/>
      <c r="B80" s="8"/>
      <c r="C80" s="8"/>
      <c r="D80" s="8"/>
      <c r="E80" s="8"/>
    </row>
    <row r="81" spans="1:5" ht="16.5">
      <c r="A81" s="8"/>
      <c r="B81" s="8"/>
      <c r="C81" s="8"/>
      <c r="D81" s="8"/>
      <c r="E81" s="8"/>
    </row>
    <row r="82" spans="1:5" ht="16.5">
      <c r="A82" s="8"/>
      <c r="B82" s="8"/>
      <c r="C82" s="8"/>
      <c r="D82" s="8"/>
      <c r="E82" s="8"/>
    </row>
    <row r="83" spans="1:5" ht="16.5">
      <c r="A83" s="8"/>
      <c r="B83" s="8"/>
      <c r="C83" s="8"/>
      <c r="D83" s="8"/>
      <c r="E83" s="8"/>
    </row>
    <row r="84" spans="1:5" ht="16.5">
      <c r="A84" s="8"/>
      <c r="B84" s="8"/>
      <c r="C84" s="8"/>
      <c r="D84" s="8"/>
      <c r="E84" s="8"/>
    </row>
    <row r="85" spans="1:5" ht="16.5">
      <c r="A85" s="8"/>
      <c r="B85" s="8"/>
      <c r="C85" s="8"/>
      <c r="D85" s="8"/>
      <c r="E85" s="8"/>
    </row>
    <row r="86" spans="1:5" ht="16.5">
      <c r="A86" s="8"/>
      <c r="B86" s="8"/>
      <c r="C86" s="8"/>
      <c r="D86" s="8"/>
      <c r="E86" s="8"/>
    </row>
    <row r="87" spans="1:5" ht="16.5">
      <c r="A87" s="8"/>
      <c r="B87" s="8"/>
      <c r="C87" s="8"/>
      <c r="D87" s="8"/>
      <c r="E87" s="8"/>
    </row>
    <row r="88" spans="1:5" ht="16.5">
      <c r="A88" s="8"/>
      <c r="B88" s="8"/>
      <c r="C88" s="8"/>
      <c r="D88" s="8"/>
      <c r="E88" s="8"/>
    </row>
    <row r="89" spans="1:5" ht="16.5">
      <c r="A89" s="8"/>
      <c r="B89" s="8"/>
      <c r="C89" s="8"/>
      <c r="D89" s="8"/>
      <c r="E89" s="8"/>
    </row>
    <row r="90" spans="1:5" ht="16.5">
      <c r="A90" s="8"/>
      <c r="B90" s="8"/>
      <c r="C90" s="8"/>
      <c r="D90" s="8"/>
      <c r="E90" s="8"/>
    </row>
    <row r="91" spans="1:5" ht="16.5">
      <c r="A91" s="8"/>
      <c r="B91" s="8"/>
      <c r="C91" s="8"/>
      <c r="D91" s="8"/>
      <c r="E91" s="8"/>
    </row>
    <row r="92" spans="1:5" ht="16.5">
      <c r="A92" s="8"/>
      <c r="B92" s="8"/>
      <c r="C92" s="8"/>
      <c r="D92" s="8"/>
      <c r="E92" s="8"/>
    </row>
    <row r="93" spans="1:5" ht="16.5">
      <c r="A93" s="8"/>
      <c r="B93" s="8"/>
      <c r="C93" s="8"/>
      <c r="D93" s="8"/>
      <c r="E93" s="8"/>
    </row>
    <row r="94" spans="1:5" ht="16.5">
      <c r="A94" s="8"/>
      <c r="B94" s="8"/>
      <c r="C94" s="8"/>
      <c r="D94" s="8"/>
      <c r="E94" s="8"/>
    </row>
    <row r="95" spans="1:5" ht="16.5">
      <c r="A95" s="8"/>
      <c r="B95" s="8"/>
      <c r="C95" s="8"/>
      <c r="D95" s="8"/>
      <c r="E95" s="8"/>
    </row>
    <row r="96" spans="1:5" ht="16.5">
      <c r="A96" s="8"/>
      <c r="B96" s="8"/>
      <c r="C96" s="8"/>
      <c r="D96" s="8"/>
      <c r="E96" s="8"/>
    </row>
    <row r="97" spans="1:5" ht="16.5">
      <c r="A97" s="8"/>
      <c r="B97" s="8"/>
      <c r="C97" s="8"/>
      <c r="D97" s="8"/>
      <c r="E97" s="8"/>
    </row>
    <row r="98" spans="1:5" ht="16.5">
      <c r="A98" s="8"/>
      <c r="B98" s="8"/>
      <c r="C98" s="8"/>
      <c r="D98" s="8"/>
      <c r="E98" s="8"/>
    </row>
    <row r="99" spans="1:5" ht="16.5">
      <c r="A99" s="8"/>
      <c r="B99" s="8"/>
      <c r="C99" s="8"/>
      <c r="D99" s="8"/>
      <c r="E99" s="8"/>
    </row>
    <row r="100" spans="1:5" ht="16.5">
      <c r="A100" s="8"/>
      <c r="B100" s="8"/>
      <c r="C100" s="8"/>
      <c r="D100" s="8"/>
      <c r="E100" s="8"/>
    </row>
    <row r="101" spans="1:5" ht="16.5">
      <c r="A101" s="8"/>
      <c r="B101" s="8"/>
      <c r="C101" s="8"/>
      <c r="D101" s="8"/>
      <c r="E101" s="8"/>
    </row>
    <row r="102" spans="1:5" ht="16.5">
      <c r="A102" s="8"/>
      <c r="B102" s="8"/>
      <c r="C102" s="8"/>
      <c r="D102" s="8"/>
      <c r="E102" s="8"/>
    </row>
    <row r="103" spans="1:5" ht="16.5">
      <c r="A103" s="8"/>
      <c r="B103" s="8"/>
      <c r="C103" s="8"/>
      <c r="D103" s="8"/>
      <c r="E103" s="8"/>
    </row>
    <row r="104" spans="1:5" ht="16.5">
      <c r="A104" s="8"/>
      <c r="B104" s="8"/>
      <c r="C104" s="8"/>
      <c r="D104" s="8"/>
      <c r="E104" s="8"/>
    </row>
    <row r="105" spans="1:5" ht="16.5">
      <c r="A105" s="8"/>
      <c r="B105" s="8"/>
      <c r="C105" s="8"/>
      <c r="D105" s="8"/>
      <c r="E105" s="8"/>
    </row>
    <row r="106" spans="1:5" ht="16.5">
      <c r="A106" s="8"/>
      <c r="B106" s="8"/>
      <c r="C106" s="8"/>
      <c r="D106" s="8"/>
      <c r="E106" s="8"/>
    </row>
    <row r="107" spans="1:5" ht="16.5">
      <c r="A107" s="8"/>
      <c r="B107" s="8"/>
      <c r="C107" s="8"/>
      <c r="D107" s="8"/>
      <c r="E107" s="8"/>
    </row>
    <row r="108" spans="1:5" ht="16.5">
      <c r="A108" s="8"/>
      <c r="B108" s="8"/>
      <c r="C108" s="8"/>
      <c r="D108" s="8"/>
      <c r="E108" s="8"/>
    </row>
    <row r="109" spans="1:5" ht="16.5">
      <c r="A109" s="8"/>
      <c r="B109" s="8"/>
      <c r="C109" s="8"/>
      <c r="D109" s="8"/>
      <c r="E109" s="8"/>
    </row>
    <row r="110" spans="1:5" ht="16.5">
      <c r="A110" s="8"/>
      <c r="B110" s="8"/>
      <c r="C110" s="8"/>
      <c r="D110" s="8"/>
      <c r="E110" s="8"/>
    </row>
    <row r="111" spans="1:5" ht="16.5">
      <c r="A111" s="8"/>
      <c r="B111" s="8"/>
      <c r="C111" s="8"/>
      <c r="D111" s="8"/>
      <c r="E111" s="8"/>
    </row>
    <row r="112" spans="1:5" ht="16.5">
      <c r="A112" s="8"/>
      <c r="B112" s="8"/>
      <c r="C112" s="8"/>
      <c r="D112" s="8"/>
      <c r="E112" s="8"/>
    </row>
    <row r="113" spans="1:5" ht="16.5">
      <c r="A113" s="8"/>
      <c r="B113" s="8"/>
      <c r="C113" s="8"/>
      <c r="D113" s="8"/>
      <c r="E113" s="8"/>
    </row>
    <row r="114" spans="1:5" ht="16.5">
      <c r="A114" s="8"/>
      <c r="B114" s="8"/>
      <c r="C114" s="8"/>
      <c r="D114" s="8"/>
      <c r="E114" s="8"/>
    </row>
    <row r="115" spans="1:5" ht="16.5">
      <c r="A115" s="8"/>
      <c r="B115" s="8"/>
      <c r="C115" s="8"/>
      <c r="D115" s="8"/>
      <c r="E115" s="8"/>
    </row>
    <row r="116" spans="1:5" ht="16.5">
      <c r="A116" s="8"/>
      <c r="B116" s="8"/>
      <c r="C116" s="8"/>
      <c r="D116" s="8"/>
      <c r="E116" s="8"/>
    </row>
    <row r="117" spans="1:5" ht="16.5">
      <c r="A117" s="8"/>
      <c r="B117" s="8"/>
      <c r="C117" s="8"/>
      <c r="D117" s="8"/>
      <c r="E117" s="8"/>
    </row>
    <row r="118" spans="1:5" ht="16.5">
      <c r="A118" s="8"/>
      <c r="B118" s="8"/>
      <c r="C118" s="8"/>
      <c r="D118" s="8"/>
      <c r="E118" s="8"/>
    </row>
    <row r="119" spans="1:5" ht="16.5">
      <c r="A119" s="8"/>
      <c r="B119" s="8"/>
      <c r="C119" s="8"/>
      <c r="D119" s="8"/>
      <c r="E119" s="8"/>
    </row>
    <row r="120" spans="1:5" ht="16.5">
      <c r="A120" s="8"/>
      <c r="B120" s="8"/>
      <c r="C120" s="8"/>
      <c r="D120" s="8"/>
      <c r="E120" s="8"/>
    </row>
    <row r="121" spans="1:5" ht="16.5">
      <c r="A121" s="8"/>
      <c r="B121" s="8"/>
      <c r="C121" s="8"/>
      <c r="D121" s="8"/>
      <c r="E121" s="8"/>
    </row>
    <row r="122" spans="1:5" ht="16.5">
      <c r="A122" s="8"/>
      <c r="B122" s="8"/>
      <c r="C122" s="8"/>
      <c r="D122" s="8"/>
      <c r="E122" s="8"/>
    </row>
    <row r="123" spans="1:5" ht="16.5">
      <c r="A123" s="8"/>
      <c r="B123" s="8"/>
      <c r="C123" s="8"/>
      <c r="D123" s="8"/>
      <c r="E123" s="8"/>
    </row>
    <row r="124" spans="1:5" ht="16.5">
      <c r="A124" s="8"/>
      <c r="B124" s="8"/>
      <c r="C124" s="8"/>
      <c r="D124" s="8"/>
      <c r="E124" s="8"/>
    </row>
    <row r="125" spans="1:5" ht="16.5">
      <c r="A125" s="8"/>
      <c r="B125" s="8"/>
      <c r="C125" s="8"/>
      <c r="D125" s="8"/>
      <c r="E125" s="8"/>
    </row>
    <row r="126" spans="1:5" ht="16.5">
      <c r="A126" s="8"/>
      <c r="B126" s="8"/>
      <c r="C126" s="8"/>
      <c r="D126" s="8"/>
      <c r="E126" s="8"/>
    </row>
    <row r="127" spans="1:5" ht="16.5">
      <c r="A127" s="8"/>
      <c r="B127" s="8"/>
      <c r="C127" s="8"/>
      <c r="D127" s="8"/>
      <c r="E127" s="8"/>
    </row>
    <row r="128" spans="1:5" ht="16.5">
      <c r="A128" s="8"/>
      <c r="B128" s="8"/>
      <c r="C128" s="8"/>
      <c r="D128" s="8"/>
      <c r="E128" s="8"/>
    </row>
    <row r="129" spans="1:5" ht="16.5">
      <c r="A129" s="8"/>
      <c r="B129" s="8"/>
      <c r="C129" s="8"/>
      <c r="D129" s="8"/>
      <c r="E129" s="8"/>
    </row>
    <row r="130" spans="1:5" ht="16.5">
      <c r="A130" s="8"/>
      <c r="B130" s="8"/>
      <c r="C130" s="8"/>
      <c r="D130" s="8"/>
      <c r="E130" s="8"/>
    </row>
    <row r="131" spans="1:5" ht="16.5">
      <c r="A131" s="8"/>
      <c r="B131" s="8"/>
      <c r="C131" s="8"/>
      <c r="D131" s="8"/>
      <c r="E131" s="8"/>
    </row>
    <row r="132" spans="1:5" ht="16.5">
      <c r="A132" s="8"/>
      <c r="B132" s="8"/>
      <c r="C132" s="8"/>
      <c r="D132" s="8"/>
      <c r="E132" s="8"/>
    </row>
    <row r="133" spans="1:5" ht="16.5">
      <c r="A133" s="8"/>
      <c r="B133" s="8"/>
      <c r="C133" s="8"/>
      <c r="D133" s="8"/>
      <c r="E133" s="8"/>
    </row>
    <row r="134" spans="1:5" ht="16.5">
      <c r="A134" s="8"/>
      <c r="B134" s="8"/>
      <c r="C134" s="8"/>
      <c r="D134" s="8"/>
      <c r="E134" s="8"/>
    </row>
    <row r="135" spans="1:5" ht="16.5">
      <c r="A135" s="8"/>
      <c r="B135" s="8"/>
      <c r="C135" s="8"/>
      <c r="D135" s="8"/>
      <c r="E135" s="8"/>
    </row>
    <row r="136" spans="1:5" ht="16.5">
      <c r="A136" s="8"/>
      <c r="B136" s="8"/>
      <c r="C136" s="8"/>
      <c r="D136" s="8"/>
      <c r="E136" s="8"/>
    </row>
    <row r="137" spans="1:5" ht="16.5">
      <c r="A137" s="8"/>
      <c r="B137" s="8"/>
      <c r="C137" s="8"/>
      <c r="D137" s="8"/>
      <c r="E137" s="8"/>
    </row>
    <row r="138" spans="1:5" ht="16.5">
      <c r="A138" s="8"/>
      <c r="B138" s="8"/>
      <c r="C138" s="8"/>
      <c r="D138" s="8"/>
      <c r="E138" s="8"/>
    </row>
    <row r="139" spans="1:5" ht="16.5">
      <c r="A139" s="8"/>
      <c r="B139" s="8"/>
      <c r="C139" s="8"/>
      <c r="D139" s="8"/>
      <c r="E139" s="8"/>
    </row>
    <row r="140" spans="1:5" ht="16.5">
      <c r="A140" s="8"/>
      <c r="B140" s="8"/>
      <c r="C140" s="8"/>
      <c r="D140" s="8"/>
      <c r="E140" s="8"/>
    </row>
    <row r="141" spans="1:5" ht="16.5">
      <c r="A141" s="8"/>
      <c r="B141" s="8"/>
      <c r="C141" s="8"/>
      <c r="D141" s="8"/>
      <c r="E141" s="8"/>
    </row>
    <row r="142" spans="1:5" ht="16.5">
      <c r="A142" s="8"/>
      <c r="B142" s="8"/>
      <c r="C142" s="8"/>
      <c r="D142" s="8"/>
      <c r="E142" s="8"/>
    </row>
    <row r="143" spans="1:5" ht="16.5">
      <c r="A143" s="8"/>
      <c r="B143" s="8"/>
      <c r="C143" s="8"/>
      <c r="D143" s="8"/>
      <c r="E143" s="8"/>
    </row>
    <row r="144" spans="1:5" ht="16.5">
      <c r="A144" s="8"/>
      <c r="B144" s="8"/>
      <c r="C144" s="8"/>
      <c r="D144" s="8"/>
      <c r="E144" s="8"/>
    </row>
    <row r="145" spans="1:5" ht="16.5">
      <c r="A145" s="8"/>
      <c r="B145" s="8"/>
      <c r="C145" s="8"/>
      <c r="D145" s="8"/>
      <c r="E145" s="8"/>
    </row>
    <row r="146" spans="1:5" ht="16.5">
      <c r="A146" s="8"/>
      <c r="B146" s="8"/>
      <c r="C146" s="8"/>
      <c r="D146" s="8"/>
      <c r="E146" s="8"/>
    </row>
    <row r="147" spans="1:5" ht="16.5">
      <c r="A147" s="8"/>
      <c r="B147" s="8"/>
      <c r="C147" s="8"/>
      <c r="D147" s="8"/>
      <c r="E147" s="8"/>
    </row>
    <row r="148" spans="1:5" ht="16.5">
      <c r="A148" s="8"/>
      <c r="B148" s="8"/>
      <c r="C148" s="8"/>
      <c r="D148" s="8"/>
      <c r="E148" s="8"/>
    </row>
    <row r="149" spans="1:5" ht="16.5">
      <c r="A149" s="8"/>
      <c r="B149" s="8"/>
      <c r="C149" s="8"/>
      <c r="D149" s="8"/>
      <c r="E149" s="8"/>
    </row>
    <row r="150" spans="1:5" ht="16.5">
      <c r="A150" s="8"/>
      <c r="B150" s="8"/>
      <c r="C150" s="8"/>
      <c r="D150" s="8"/>
      <c r="E150" s="8"/>
    </row>
    <row r="151" spans="1:5" ht="16.5">
      <c r="A151" s="8"/>
      <c r="B151" s="8"/>
      <c r="C151" s="8"/>
      <c r="D151" s="8"/>
      <c r="E151" s="8"/>
    </row>
    <row r="152" spans="1:5" ht="16.5">
      <c r="A152" s="8"/>
      <c r="B152" s="8"/>
      <c r="C152" s="8"/>
      <c r="D152" s="8"/>
      <c r="E152" s="8"/>
    </row>
    <row r="153" spans="1:5" ht="16.5">
      <c r="A153" s="8"/>
      <c r="B153" s="8"/>
      <c r="C153" s="8"/>
      <c r="D153" s="8"/>
      <c r="E153" s="8"/>
    </row>
    <row r="154" spans="1:5" ht="16.5">
      <c r="A154" s="8"/>
      <c r="B154" s="8"/>
      <c r="C154" s="8"/>
      <c r="D154" s="8"/>
      <c r="E154" s="8"/>
    </row>
    <row r="155" spans="1:5" ht="16.5">
      <c r="A155" s="8"/>
      <c r="B155" s="8"/>
      <c r="C155" s="8"/>
      <c r="D155" s="8"/>
      <c r="E155" s="8"/>
    </row>
    <row r="156" spans="1:5" ht="16.5">
      <c r="A156" s="8"/>
      <c r="B156" s="8"/>
      <c r="C156" s="8"/>
      <c r="D156" s="8"/>
      <c r="E156" s="8"/>
    </row>
    <row r="157" spans="1:5" ht="16.5">
      <c r="A157" s="8"/>
      <c r="B157" s="8"/>
      <c r="C157" s="8"/>
      <c r="D157" s="8"/>
      <c r="E157" s="8"/>
    </row>
    <row r="158" spans="1:5" ht="16.5">
      <c r="A158" s="8"/>
      <c r="B158" s="8"/>
      <c r="C158" s="8"/>
      <c r="D158" s="8"/>
      <c r="E158" s="8"/>
    </row>
    <row r="159" spans="1:5" ht="16.5">
      <c r="A159" s="8"/>
      <c r="B159" s="8"/>
      <c r="C159" s="8"/>
      <c r="D159" s="8"/>
      <c r="E159" s="8"/>
    </row>
    <row r="160" spans="1:5" ht="16.5">
      <c r="A160" s="8"/>
      <c r="B160" s="8"/>
      <c r="C160" s="8"/>
      <c r="D160" s="8"/>
      <c r="E160" s="8"/>
    </row>
    <row r="161" spans="1:5" ht="16.5">
      <c r="A161" s="8"/>
      <c r="B161" s="8"/>
      <c r="C161" s="8"/>
      <c r="D161" s="8"/>
      <c r="E161" s="8"/>
    </row>
    <row r="162" spans="1:5" ht="16.5">
      <c r="A162" s="8"/>
      <c r="B162" s="8"/>
      <c r="C162" s="8"/>
      <c r="D162" s="8"/>
      <c r="E162" s="8"/>
    </row>
    <row r="163" spans="1:5" ht="16.5">
      <c r="A163" s="8"/>
      <c r="B163" s="8"/>
      <c r="C163" s="8"/>
      <c r="D163" s="8"/>
      <c r="E163" s="8"/>
    </row>
    <row r="164" spans="1:5" ht="16.5">
      <c r="A164" s="8"/>
      <c r="B164" s="8"/>
      <c r="C164" s="8"/>
      <c r="D164" s="8"/>
      <c r="E164" s="8"/>
    </row>
    <row r="165" spans="1:5" ht="16.5">
      <c r="A165" s="8"/>
      <c r="B165" s="8"/>
      <c r="C165" s="8"/>
      <c r="D165" s="8"/>
      <c r="E165" s="8"/>
    </row>
    <row r="166" spans="1:5" ht="16.5">
      <c r="A166" s="8"/>
      <c r="B166" s="8"/>
      <c r="C166" s="8"/>
      <c r="D166" s="8"/>
      <c r="E166" s="8"/>
    </row>
    <row r="167" spans="1:5" ht="16.5">
      <c r="A167" s="8"/>
      <c r="B167" s="8"/>
      <c r="C167" s="8"/>
      <c r="D167" s="8"/>
      <c r="E167" s="8"/>
    </row>
    <row r="168" spans="1:5" ht="16.5">
      <c r="A168" s="8"/>
      <c r="B168" s="8"/>
      <c r="C168" s="8"/>
      <c r="D168" s="8"/>
      <c r="E168" s="8"/>
    </row>
    <row r="169" spans="1:5" ht="16.5">
      <c r="A169" s="8"/>
      <c r="B169" s="8"/>
      <c r="C169" s="8"/>
      <c r="D169" s="8"/>
      <c r="E169" s="8"/>
    </row>
    <row r="170" spans="1:5" ht="16.5">
      <c r="A170" s="8"/>
      <c r="B170" s="8"/>
      <c r="C170" s="8"/>
      <c r="D170" s="8"/>
      <c r="E170" s="8"/>
    </row>
    <row r="171" spans="1:5" ht="16.5">
      <c r="A171" s="8"/>
      <c r="B171" s="8"/>
      <c r="C171" s="8"/>
      <c r="D171" s="8"/>
      <c r="E171" s="8"/>
    </row>
    <row r="172" spans="1:5" ht="16.5">
      <c r="A172" s="8"/>
      <c r="B172" s="8"/>
      <c r="C172" s="8"/>
      <c r="D172" s="8"/>
      <c r="E172" s="8"/>
    </row>
    <row r="173" spans="1:5" ht="16.5">
      <c r="A173" s="8"/>
      <c r="B173" s="8"/>
      <c r="C173" s="8"/>
      <c r="D173" s="8"/>
      <c r="E173" s="8"/>
    </row>
    <row r="174" spans="1:5" ht="16.5">
      <c r="A174" s="8"/>
      <c r="B174" s="8"/>
      <c r="C174" s="8"/>
      <c r="D174" s="8"/>
      <c r="E174" s="8"/>
    </row>
    <row r="175" spans="1:5" ht="16.5">
      <c r="A175" s="8"/>
      <c r="B175" s="8"/>
      <c r="C175" s="8"/>
      <c r="D175" s="8"/>
      <c r="E175" s="8"/>
    </row>
    <row r="176" spans="1:5" ht="16.5">
      <c r="A176" s="8"/>
      <c r="B176" s="8"/>
      <c r="C176" s="8"/>
      <c r="D176" s="8"/>
      <c r="E176" s="8"/>
    </row>
    <row r="177" spans="1:5" ht="16.5">
      <c r="A177" s="8"/>
      <c r="B177" s="8"/>
      <c r="C177" s="8"/>
      <c r="D177" s="8"/>
      <c r="E177" s="8"/>
    </row>
    <row r="178" spans="1:5" ht="16.5">
      <c r="A178" s="8"/>
      <c r="B178" s="8"/>
      <c r="C178" s="8"/>
      <c r="D178" s="8"/>
      <c r="E178" s="8"/>
    </row>
    <row r="179" spans="1:5" ht="16.5">
      <c r="A179" s="8"/>
      <c r="B179" s="8"/>
      <c r="C179" s="8"/>
      <c r="D179" s="8"/>
      <c r="E179" s="8"/>
    </row>
    <row r="180" spans="1:5" ht="16.5">
      <c r="A180" s="8"/>
      <c r="B180" s="8"/>
      <c r="C180" s="8"/>
      <c r="D180" s="8"/>
      <c r="E180" s="8"/>
    </row>
    <row r="181" spans="1:5" ht="16.5">
      <c r="A181" s="8"/>
      <c r="B181" s="8"/>
      <c r="C181" s="8"/>
      <c r="D181" s="8"/>
      <c r="E181" s="8"/>
    </row>
    <row r="182" spans="1:5" ht="16.5">
      <c r="A182" s="8"/>
      <c r="B182" s="8"/>
      <c r="C182" s="8"/>
      <c r="D182" s="8"/>
      <c r="E182" s="8"/>
    </row>
    <row r="183" spans="1:5" ht="16.5">
      <c r="A183" s="8"/>
      <c r="B183" s="8"/>
      <c r="C183" s="8"/>
      <c r="D183" s="8"/>
      <c r="E183" s="8"/>
    </row>
    <row r="184" spans="1:5" ht="16.5">
      <c r="A184" s="8"/>
      <c r="B184" s="8"/>
      <c r="C184" s="8"/>
      <c r="D184" s="8"/>
      <c r="E184" s="8"/>
    </row>
    <row r="185" spans="1:5" ht="16.5">
      <c r="A185" s="8"/>
      <c r="B185" s="8"/>
      <c r="C185" s="8"/>
      <c r="D185" s="8"/>
      <c r="E185" s="8"/>
    </row>
    <row r="186" spans="1:5" ht="16.5">
      <c r="A186" s="8"/>
      <c r="B186" s="8"/>
      <c r="C186" s="8"/>
      <c r="D186" s="8"/>
      <c r="E186" s="8"/>
    </row>
    <row r="187" spans="1:5" ht="16.5">
      <c r="A187" s="8"/>
      <c r="B187" s="8"/>
      <c r="C187" s="8"/>
      <c r="D187" s="8"/>
      <c r="E187" s="8"/>
    </row>
    <row r="188" spans="1:5" ht="16.5">
      <c r="A188" s="8"/>
      <c r="B188" s="8"/>
      <c r="C188" s="8"/>
      <c r="D188" s="8"/>
      <c r="E188" s="8"/>
    </row>
    <row r="189" spans="1:5" ht="16.5">
      <c r="A189" s="8"/>
      <c r="B189" s="8"/>
      <c r="C189" s="8"/>
      <c r="D189" s="8"/>
      <c r="E189" s="8"/>
    </row>
    <row r="190" spans="1:5" ht="16.5">
      <c r="A190" s="8"/>
      <c r="B190" s="8"/>
      <c r="C190" s="8"/>
      <c r="D190" s="8"/>
      <c r="E190" s="8"/>
    </row>
    <row r="191" spans="1:5" ht="16.5">
      <c r="A191" s="8"/>
      <c r="B191" s="8"/>
      <c r="C191" s="8"/>
      <c r="D191" s="8"/>
      <c r="E191" s="8"/>
    </row>
    <row r="192" spans="1:5" ht="16.5">
      <c r="A192" s="8"/>
      <c r="B192" s="8"/>
      <c r="C192" s="8"/>
      <c r="D192" s="8"/>
      <c r="E192" s="8"/>
    </row>
    <row r="193" spans="1:5" ht="16.5">
      <c r="A193" s="8"/>
      <c r="B193" s="8"/>
      <c r="C193" s="8"/>
      <c r="D193" s="8"/>
      <c r="E193" s="8"/>
    </row>
    <row r="194" spans="1:5" ht="16.5">
      <c r="A194" s="8"/>
      <c r="B194" s="8"/>
      <c r="C194" s="8"/>
      <c r="D194" s="8"/>
      <c r="E194" s="8"/>
    </row>
    <row r="195" spans="1:5" ht="16.5">
      <c r="A195" s="8"/>
      <c r="B195" s="8"/>
      <c r="C195" s="8"/>
      <c r="D195" s="8"/>
      <c r="E195" s="8"/>
    </row>
    <row r="196" spans="1:5" ht="16.5">
      <c r="A196" s="8"/>
      <c r="B196" s="8"/>
      <c r="C196" s="8"/>
      <c r="D196" s="8"/>
      <c r="E196" s="8"/>
    </row>
    <row r="197" spans="1:5" ht="16.5">
      <c r="A197" s="8"/>
      <c r="B197" s="8"/>
      <c r="C197" s="8"/>
      <c r="D197" s="8"/>
      <c r="E197" s="8"/>
    </row>
    <row r="198" spans="1:5" ht="16.5">
      <c r="A198" s="8"/>
      <c r="B198" s="8"/>
      <c r="C198" s="8"/>
      <c r="D198" s="8"/>
      <c r="E198" s="8"/>
    </row>
    <row r="199" spans="1:5" ht="16.5">
      <c r="A199" s="8"/>
      <c r="B199" s="8"/>
      <c r="C199" s="8"/>
      <c r="D199" s="8"/>
      <c r="E199" s="8"/>
    </row>
    <row r="200" spans="1:5" ht="16.5">
      <c r="A200" s="8"/>
      <c r="B200" s="8"/>
      <c r="C200" s="8"/>
      <c r="D200" s="8"/>
      <c r="E200" s="8"/>
    </row>
    <row r="201" spans="1:5" ht="16.5">
      <c r="A201" s="8"/>
      <c r="B201" s="8"/>
      <c r="C201" s="8"/>
      <c r="D201" s="8"/>
      <c r="E201" s="8"/>
    </row>
    <row r="202" spans="1:5" ht="16.5">
      <c r="A202" s="8"/>
      <c r="B202" s="8"/>
      <c r="C202" s="8"/>
      <c r="D202" s="8"/>
      <c r="E202" s="8"/>
    </row>
    <row r="203" spans="1:5" ht="16.5">
      <c r="A203" s="8"/>
      <c r="B203" s="8"/>
      <c r="C203" s="8"/>
      <c r="D203" s="8"/>
      <c r="E203" s="8"/>
    </row>
    <row r="204" spans="1:5" ht="16.5">
      <c r="A204" s="8"/>
      <c r="B204" s="8"/>
      <c r="C204" s="8"/>
      <c r="D204" s="8"/>
      <c r="E204" s="8"/>
    </row>
    <row r="205" spans="1:5" ht="16.5">
      <c r="A205" s="8"/>
      <c r="B205" s="8"/>
      <c r="C205" s="8"/>
      <c r="D205" s="8"/>
      <c r="E205" s="8"/>
    </row>
    <row r="206" spans="1:5" ht="16.5">
      <c r="A206" s="8"/>
      <c r="B206" s="8"/>
      <c r="C206" s="8"/>
      <c r="D206" s="8"/>
      <c r="E206" s="8"/>
    </row>
    <row r="207" spans="1:5" ht="16.5">
      <c r="A207" s="8"/>
      <c r="B207" s="8"/>
      <c r="C207" s="8"/>
      <c r="D207" s="8"/>
      <c r="E207" s="8"/>
    </row>
    <row r="208" spans="1:5" ht="16.5">
      <c r="A208" s="8"/>
      <c r="B208" s="8"/>
      <c r="C208" s="8"/>
      <c r="D208" s="8"/>
      <c r="E208" s="8"/>
    </row>
    <row r="209" spans="1:5" ht="16.5">
      <c r="A209" s="8"/>
      <c r="B209" s="8"/>
      <c r="C209" s="8"/>
      <c r="D209" s="8"/>
      <c r="E209" s="8"/>
    </row>
    <row r="210" spans="1:5" ht="16.5">
      <c r="A210" s="8"/>
      <c r="B210" s="8"/>
      <c r="C210" s="8"/>
      <c r="D210" s="8"/>
      <c r="E210" s="8"/>
    </row>
    <row r="211" spans="1:5" ht="16.5">
      <c r="A211" s="8"/>
      <c r="B211" s="8"/>
      <c r="C211" s="8"/>
      <c r="D211" s="8"/>
      <c r="E211" s="8"/>
    </row>
    <row r="212" spans="1:5" ht="16.5">
      <c r="A212" s="8"/>
      <c r="B212" s="8"/>
      <c r="C212" s="8"/>
      <c r="D212" s="8"/>
      <c r="E212" s="8"/>
    </row>
    <row r="213" spans="1:5" ht="16.5">
      <c r="A213" s="8"/>
      <c r="B213" s="8"/>
      <c r="C213" s="8"/>
      <c r="D213" s="8"/>
      <c r="E213" s="8"/>
    </row>
    <row r="214" spans="1:5" ht="16.5">
      <c r="A214" s="8"/>
      <c r="B214" s="8"/>
      <c r="C214" s="8"/>
      <c r="D214" s="8"/>
      <c r="E214" s="8"/>
    </row>
    <row r="215" spans="1:5" ht="16.5">
      <c r="A215" s="8"/>
      <c r="B215" s="8"/>
      <c r="C215" s="8"/>
      <c r="D215" s="8"/>
      <c r="E215" s="8"/>
    </row>
    <row r="216" spans="1:5" ht="16.5">
      <c r="A216" s="8"/>
      <c r="B216" s="8"/>
      <c r="C216" s="8"/>
      <c r="D216" s="8"/>
      <c r="E216" s="8"/>
    </row>
    <row r="217" spans="1:5" ht="16.5">
      <c r="A217" s="8"/>
      <c r="B217" s="8"/>
      <c r="C217" s="8"/>
      <c r="D217" s="8"/>
      <c r="E217" s="8"/>
    </row>
    <row r="218" spans="1:5" ht="16.5">
      <c r="A218" s="8"/>
      <c r="B218" s="8"/>
      <c r="C218" s="8"/>
      <c r="D218" s="8"/>
      <c r="E218" s="8"/>
    </row>
    <row r="219" spans="1:5" ht="16.5">
      <c r="A219" s="8"/>
      <c r="B219" s="8"/>
      <c r="C219" s="8"/>
      <c r="D219" s="8"/>
      <c r="E219" s="8"/>
    </row>
    <row r="220" spans="1:5" ht="16.5">
      <c r="A220" s="8"/>
      <c r="B220" s="8"/>
      <c r="C220" s="8"/>
      <c r="D220" s="8"/>
      <c r="E220" s="8"/>
    </row>
    <row r="221" spans="1:5" ht="16.5">
      <c r="A221" s="8"/>
      <c r="B221" s="8"/>
      <c r="C221" s="8"/>
      <c r="D221" s="8"/>
      <c r="E221" s="8"/>
    </row>
    <row r="222" spans="1:5" ht="16.5">
      <c r="A222" s="8"/>
      <c r="B222" s="8"/>
      <c r="C222" s="8"/>
      <c r="D222" s="8"/>
      <c r="E222" s="8"/>
    </row>
    <row r="223" spans="1:5" ht="16.5">
      <c r="A223" s="8"/>
      <c r="B223" s="8"/>
      <c r="C223" s="8"/>
      <c r="D223" s="8"/>
      <c r="E223" s="8"/>
    </row>
    <row r="224" spans="1:5" ht="16.5">
      <c r="A224" s="8"/>
      <c r="B224" s="8"/>
      <c r="C224" s="8"/>
      <c r="D224" s="8"/>
      <c r="E224" s="8"/>
    </row>
    <row r="225" spans="1:5" ht="16.5">
      <c r="A225" s="8"/>
      <c r="B225" s="8"/>
      <c r="C225" s="8"/>
      <c r="D225" s="8"/>
      <c r="E225" s="8"/>
    </row>
    <row r="226" spans="1:5" ht="16.5">
      <c r="A226" s="8"/>
      <c r="B226" s="8"/>
      <c r="C226" s="8"/>
      <c r="D226" s="8"/>
      <c r="E226" s="8"/>
    </row>
    <row r="227" spans="1:5" ht="16.5">
      <c r="A227" s="8"/>
      <c r="B227" s="8"/>
      <c r="C227" s="8"/>
      <c r="D227" s="8"/>
      <c r="E227" s="8"/>
    </row>
    <row r="228" spans="1:5" ht="16.5">
      <c r="A228" s="8"/>
      <c r="B228" s="8"/>
      <c r="C228" s="8"/>
      <c r="D228" s="8"/>
      <c r="E228" s="8"/>
    </row>
    <row r="229" spans="1:5" ht="16.5">
      <c r="A229" s="8"/>
      <c r="B229" s="8"/>
      <c r="C229" s="8"/>
      <c r="D229" s="8"/>
      <c r="E229" s="8"/>
    </row>
    <row r="230" spans="1:5" ht="16.5">
      <c r="A230" s="8"/>
      <c r="B230" s="8"/>
      <c r="C230" s="8"/>
      <c r="D230" s="8"/>
      <c r="E230" s="8"/>
    </row>
    <row r="231" spans="1:5" ht="16.5">
      <c r="A231" s="8"/>
      <c r="B231" s="8"/>
      <c r="C231" s="8"/>
      <c r="D231" s="8"/>
      <c r="E231" s="8"/>
    </row>
    <row r="232" spans="1:5" ht="16.5">
      <c r="A232" s="8"/>
      <c r="B232" s="8"/>
      <c r="C232" s="8"/>
      <c r="D232" s="8"/>
      <c r="E232" s="8"/>
    </row>
    <row r="233" spans="1:5" ht="16.5">
      <c r="A233" s="8"/>
      <c r="B233" s="8"/>
      <c r="C233" s="8"/>
      <c r="D233" s="8"/>
      <c r="E233" s="8"/>
    </row>
    <row r="234" spans="1:5" ht="16.5">
      <c r="A234" s="8"/>
      <c r="B234" s="8"/>
      <c r="C234" s="8"/>
      <c r="D234" s="8"/>
      <c r="E234" s="8"/>
    </row>
    <row r="235" spans="1:5" ht="16.5">
      <c r="A235" s="8"/>
      <c r="B235" s="8"/>
      <c r="C235" s="8"/>
      <c r="D235" s="8"/>
      <c r="E235" s="8"/>
    </row>
    <row r="236" spans="1:5" ht="16.5">
      <c r="A236" s="8"/>
      <c r="B236" s="8"/>
      <c r="C236" s="8"/>
      <c r="D236" s="8"/>
      <c r="E236" s="8"/>
    </row>
    <row r="237" spans="1:5" ht="16.5">
      <c r="A237" s="8"/>
      <c r="B237" s="8"/>
      <c r="C237" s="8"/>
      <c r="D237" s="8"/>
      <c r="E237" s="8"/>
    </row>
    <row r="238" spans="1:5" ht="16.5">
      <c r="A238" s="8"/>
      <c r="B238" s="8"/>
      <c r="C238" s="8"/>
      <c r="D238" s="8"/>
      <c r="E238" s="8"/>
    </row>
    <row r="239" spans="1:5" ht="16.5">
      <c r="A239" s="8"/>
      <c r="B239" s="8"/>
      <c r="C239" s="8"/>
      <c r="D239" s="8"/>
      <c r="E239" s="8"/>
    </row>
    <row r="240" spans="1:5" ht="16.5">
      <c r="A240" s="8"/>
      <c r="B240" s="8"/>
      <c r="C240" s="8"/>
      <c r="D240" s="8"/>
      <c r="E240" s="8"/>
    </row>
    <row r="241" spans="1:5" ht="16.5">
      <c r="A241" s="8"/>
      <c r="B241" s="8"/>
      <c r="C241" s="8"/>
      <c r="D241" s="8"/>
      <c r="E241" s="8"/>
    </row>
    <row r="242" spans="1:5" ht="16.5">
      <c r="A242" s="8"/>
      <c r="B242" s="8"/>
      <c r="C242" s="8"/>
      <c r="D242" s="8"/>
      <c r="E242" s="8"/>
    </row>
    <row r="243" spans="1:5" ht="16.5">
      <c r="A243" s="8"/>
      <c r="B243" s="8"/>
      <c r="C243" s="8"/>
      <c r="D243" s="8"/>
      <c r="E243" s="8"/>
    </row>
    <row r="244" spans="1:5" ht="16.5">
      <c r="A244" s="8"/>
      <c r="B244" s="8"/>
      <c r="C244" s="8"/>
      <c r="D244" s="8"/>
      <c r="E244" s="8"/>
    </row>
    <row r="245" spans="1:5" ht="16.5">
      <c r="A245" s="8"/>
      <c r="B245" s="8"/>
      <c r="C245" s="8"/>
      <c r="D245" s="8"/>
      <c r="E245" s="8"/>
    </row>
    <row r="246" spans="1:5" ht="16.5">
      <c r="A246" s="8"/>
      <c r="B246" s="8"/>
      <c r="C246" s="8"/>
      <c r="D246" s="8"/>
      <c r="E246" s="8"/>
    </row>
    <row r="247" spans="1:5" ht="16.5">
      <c r="A247" s="8"/>
      <c r="B247" s="8"/>
      <c r="C247" s="8"/>
      <c r="D247" s="8"/>
      <c r="E247" s="8"/>
    </row>
    <row r="248" spans="1:5" ht="16.5">
      <c r="A248" s="8"/>
      <c r="B248" s="8"/>
      <c r="C248" s="8"/>
      <c r="D248" s="8"/>
      <c r="E248" s="8"/>
    </row>
    <row r="249" spans="1:5" ht="16.5">
      <c r="A249" s="8"/>
      <c r="B249" s="8"/>
      <c r="C249" s="8"/>
      <c r="D249" s="8"/>
      <c r="E249" s="8"/>
    </row>
    <row r="250" spans="1:5" ht="16.5">
      <c r="A250" s="8"/>
      <c r="B250" s="8"/>
      <c r="C250" s="8"/>
      <c r="D250" s="8"/>
      <c r="E250" s="8"/>
    </row>
    <row r="251" spans="1:5" ht="16.5">
      <c r="A251" s="8"/>
      <c r="B251" s="8"/>
      <c r="C251" s="8"/>
      <c r="D251" s="8"/>
      <c r="E251" s="8"/>
    </row>
    <row r="252" spans="1:5" ht="16.5">
      <c r="A252" s="8"/>
      <c r="B252" s="8"/>
      <c r="C252" s="8"/>
      <c r="D252" s="8"/>
      <c r="E252" s="8"/>
    </row>
    <row r="253" spans="1:5" ht="16.5">
      <c r="A253" s="8"/>
      <c r="B253" s="8"/>
      <c r="C253" s="8"/>
      <c r="D253" s="8"/>
      <c r="E253" s="8"/>
    </row>
    <row r="254" spans="1:5" ht="16.5">
      <c r="A254" s="8"/>
      <c r="B254" s="8"/>
      <c r="C254" s="8"/>
      <c r="D254" s="8"/>
      <c r="E254" s="8"/>
    </row>
    <row r="255" spans="1:5" ht="16.5">
      <c r="A255" s="8"/>
      <c r="B255" s="8"/>
      <c r="C255" s="8"/>
      <c r="D255" s="8"/>
      <c r="E255" s="8"/>
    </row>
    <row r="256" spans="1:5" ht="16.5">
      <c r="A256" s="8"/>
      <c r="B256" s="8"/>
      <c r="C256" s="8"/>
      <c r="D256" s="8"/>
      <c r="E256" s="8"/>
    </row>
    <row r="257" spans="1:5" ht="16.5">
      <c r="A257" s="8"/>
      <c r="B257" s="8"/>
      <c r="C257" s="8"/>
      <c r="D257" s="8"/>
      <c r="E257" s="8"/>
    </row>
    <row r="258" spans="1:5" ht="16.5">
      <c r="A258" s="8"/>
      <c r="B258" s="8"/>
      <c r="C258" s="8"/>
      <c r="D258" s="8"/>
      <c r="E258" s="8"/>
    </row>
    <row r="259" spans="1:5" ht="16.5">
      <c r="A259" s="8"/>
      <c r="B259" s="8"/>
      <c r="C259" s="8"/>
      <c r="D259" s="8"/>
      <c r="E259" s="8"/>
    </row>
    <row r="260" spans="1:5" ht="16.5">
      <c r="A260" s="8"/>
      <c r="B260" s="8"/>
      <c r="C260" s="8"/>
      <c r="D260" s="8"/>
      <c r="E260" s="8"/>
    </row>
    <row r="261" spans="1:5" ht="16.5">
      <c r="A261" s="8"/>
      <c r="B261" s="8"/>
      <c r="C261" s="8"/>
      <c r="D261" s="8"/>
      <c r="E261" s="8"/>
    </row>
    <row r="262" spans="1:5" ht="16.5">
      <c r="A262" s="8"/>
      <c r="B262" s="8"/>
      <c r="C262" s="8"/>
      <c r="D262" s="8"/>
      <c r="E262" s="8"/>
    </row>
    <row r="263" spans="1:5" ht="16.5">
      <c r="A263" s="8"/>
      <c r="B263" s="8"/>
      <c r="C263" s="8"/>
      <c r="D263" s="8"/>
      <c r="E263" s="8"/>
    </row>
    <row r="264" spans="1:5" ht="16.5">
      <c r="A264" s="8"/>
      <c r="B264" s="8"/>
      <c r="C264" s="8"/>
      <c r="D264" s="8"/>
      <c r="E264" s="8"/>
    </row>
    <row r="265" spans="1:5" ht="16.5">
      <c r="A265" s="8"/>
      <c r="B265" s="8"/>
      <c r="C265" s="8"/>
      <c r="D265" s="8"/>
      <c r="E265" s="8"/>
    </row>
    <row r="266" spans="1:5" ht="16.5">
      <c r="A266" s="8"/>
      <c r="B266" s="8"/>
      <c r="C266" s="8"/>
      <c r="D266" s="8"/>
      <c r="E266" s="8"/>
    </row>
    <row r="267" spans="1:5" ht="16.5">
      <c r="A267" s="8"/>
      <c r="B267" s="8"/>
      <c r="C267" s="8"/>
      <c r="D267" s="8"/>
      <c r="E267" s="8"/>
    </row>
    <row r="268" spans="1:5" ht="16.5">
      <c r="A268" s="8"/>
      <c r="B268" s="8"/>
      <c r="C268" s="8"/>
      <c r="D268" s="8"/>
      <c r="E268" s="8"/>
    </row>
    <row r="269" spans="1:5" ht="16.5">
      <c r="A269" s="8"/>
      <c r="B269" s="8"/>
      <c r="C269" s="8"/>
      <c r="D269" s="8"/>
      <c r="E269" s="8"/>
    </row>
    <row r="270" spans="1:5" ht="16.5">
      <c r="A270" s="8"/>
      <c r="B270" s="8"/>
      <c r="C270" s="8"/>
      <c r="D270" s="8"/>
      <c r="E270" s="8"/>
    </row>
    <row r="271" spans="1:5" ht="16.5">
      <c r="A271" s="8"/>
      <c r="B271" s="8"/>
      <c r="C271" s="8"/>
      <c r="D271" s="8"/>
      <c r="E271" s="8"/>
    </row>
    <row r="272" spans="1:5" ht="16.5">
      <c r="A272" s="8"/>
      <c r="B272" s="8"/>
      <c r="C272" s="8"/>
      <c r="D272" s="8"/>
      <c r="E272" s="8"/>
    </row>
    <row r="273" spans="1:5" ht="16.5">
      <c r="A273" s="8"/>
      <c r="B273" s="8"/>
      <c r="C273" s="8"/>
      <c r="D273" s="8"/>
      <c r="E273" s="8"/>
    </row>
    <row r="274" spans="1:5" ht="16.5">
      <c r="A274" s="8"/>
      <c r="B274" s="8"/>
      <c r="C274" s="8"/>
      <c r="D274" s="8"/>
      <c r="E274" s="8"/>
    </row>
    <row r="275" spans="1:5" ht="16.5">
      <c r="A275" s="8"/>
      <c r="B275" s="8"/>
      <c r="C275" s="8"/>
      <c r="D275" s="8"/>
      <c r="E275" s="8"/>
    </row>
    <row r="276" spans="1:5" ht="16.5">
      <c r="A276" s="8"/>
      <c r="B276" s="8"/>
      <c r="C276" s="8"/>
      <c r="D276" s="8"/>
      <c r="E276" s="8"/>
    </row>
    <row r="277" spans="1:5" ht="16.5">
      <c r="A277" s="8"/>
      <c r="B277" s="8"/>
      <c r="C277" s="8"/>
      <c r="D277" s="8"/>
      <c r="E277" s="8"/>
    </row>
    <row r="278" spans="1:5" ht="16.5">
      <c r="A278" s="8"/>
      <c r="B278" s="8"/>
      <c r="C278" s="8"/>
      <c r="D278" s="8"/>
      <c r="E278" s="8"/>
    </row>
    <row r="279" spans="1:5" ht="16.5">
      <c r="A279" s="8"/>
      <c r="B279" s="8"/>
      <c r="C279" s="8"/>
      <c r="D279" s="8"/>
      <c r="E279" s="8"/>
    </row>
    <row r="280" spans="1:5" ht="16.5">
      <c r="A280" s="8"/>
      <c r="B280" s="8"/>
      <c r="C280" s="8"/>
      <c r="D280" s="8"/>
      <c r="E280" s="8"/>
    </row>
    <row r="281" spans="1:5" ht="16.5">
      <c r="A281" s="8"/>
      <c r="B281" s="8"/>
      <c r="C281" s="8"/>
      <c r="D281" s="8"/>
      <c r="E281" s="8"/>
    </row>
    <row r="282" spans="1:5" ht="16.5">
      <c r="A282" s="8"/>
      <c r="B282" s="8"/>
      <c r="C282" s="8"/>
      <c r="D282" s="8"/>
      <c r="E282" s="8"/>
    </row>
    <row r="283" spans="1:5" ht="16.5">
      <c r="A283" s="8"/>
      <c r="B283" s="8"/>
      <c r="C283" s="8"/>
      <c r="D283" s="8"/>
      <c r="E283" s="8"/>
    </row>
    <row r="284" spans="1:5" ht="16.5">
      <c r="A284" s="8"/>
      <c r="B284" s="8"/>
      <c r="C284" s="8"/>
      <c r="D284" s="8"/>
      <c r="E284" s="8"/>
    </row>
    <row r="285" spans="1:5" ht="16.5">
      <c r="A285" s="8"/>
      <c r="B285" s="8"/>
      <c r="C285" s="8"/>
      <c r="D285" s="8"/>
      <c r="E285" s="8"/>
    </row>
    <row r="286" spans="1:5" ht="16.5">
      <c r="A286" s="8"/>
      <c r="B286" s="8"/>
      <c r="C286" s="8"/>
      <c r="D286" s="8"/>
      <c r="E286" s="8"/>
    </row>
    <row r="287" spans="1:5" ht="16.5">
      <c r="A287" s="8"/>
      <c r="B287" s="8"/>
      <c r="C287" s="8"/>
      <c r="D287" s="8"/>
      <c r="E287" s="8"/>
    </row>
    <row r="288" spans="1:5" ht="16.5">
      <c r="A288" s="8"/>
      <c r="B288" s="8"/>
      <c r="C288" s="8"/>
      <c r="D288" s="8"/>
      <c r="E288" s="8"/>
    </row>
    <row r="289" spans="1:5" ht="16.5">
      <c r="A289" s="8"/>
      <c r="B289" s="8"/>
      <c r="C289" s="8"/>
      <c r="D289" s="8"/>
      <c r="E289" s="8"/>
    </row>
    <row r="290" spans="1:5" ht="16.5">
      <c r="A290" s="8"/>
      <c r="B290" s="8"/>
      <c r="C290" s="8"/>
      <c r="D290" s="8"/>
      <c r="E290" s="8"/>
    </row>
    <row r="291" spans="1:5" ht="16.5">
      <c r="A291" s="8"/>
      <c r="B291" s="8"/>
      <c r="C291" s="8"/>
      <c r="D291" s="8"/>
      <c r="E291" s="8"/>
    </row>
    <row r="292" spans="1:5" ht="16.5">
      <c r="A292" s="8"/>
      <c r="B292" s="8"/>
      <c r="C292" s="8"/>
      <c r="D292" s="8"/>
      <c r="E292" s="8"/>
    </row>
    <row r="293" spans="1:5" ht="16.5">
      <c r="A293" s="8"/>
      <c r="B293" s="8"/>
      <c r="C293" s="8"/>
      <c r="D293" s="8"/>
      <c r="E293" s="8"/>
    </row>
    <row r="294" spans="1:5" ht="16.5">
      <c r="A294" s="8"/>
      <c r="B294" s="8"/>
      <c r="C294" s="8"/>
      <c r="D294" s="8"/>
      <c r="E294" s="8"/>
    </row>
    <row r="295" spans="1:5" ht="16.5">
      <c r="A295" s="8"/>
      <c r="B295" s="8"/>
      <c r="C295" s="8"/>
      <c r="D295" s="8"/>
      <c r="E295" s="8"/>
    </row>
    <row r="296" spans="1:5" ht="16.5">
      <c r="A296" s="8"/>
      <c r="B296" s="8"/>
      <c r="C296" s="8"/>
      <c r="D296" s="8"/>
      <c r="E296" s="8"/>
    </row>
    <row r="297" spans="1:5" ht="16.5">
      <c r="A297" s="8"/>
      <c r="B297" s="8"/>
      <c r="C297" s="8"/>
      <c r="D297" s="8"/>
      <c r="E297" s="8"/>
    </row>
    <row r="298" spans="1:5" ht="16.5">
      <c r="A298" s="8"/>
      <c r="B298" s="8"/>
      <c r="C298" s="8"/>
      <c r="D298" s="8"/>
      <c r="E298" s="8"/>
    </row>
    <row r="299" spans="1:5" ht="16.5">
      <c r="A299" s="8"/>
      <c r="B299" s="8"/>
      <c r="C299" s="8"/>
      <c r="D299" s="8"/>
      <c r="E299" s="8"/>
    </row>
    <row r="300" spans="1:5" ht="16.5">
      <c r="A300" s="8"/>
      <c r="B300" s="8"/>
      <c r="C300" s="8"/>
      <c r="D300" s="8"/>
      <c r="E300" s="8"/>
    </row>
    <row r="301" spans="1:5" ht="16.5">
      <c r="A301" s="8"/>
      <c r="B301" s="8"/>
      <c r="C301" s="8"/>
      <c r="D301" s="8"/>
      <c r="E301" s="8"/>
    </row>
    <row r="302" spans="1:5" ht="16.5">
      <c r="A302" s="8"/>
      <c r="B302" s="8"/>
      <c r="C302" s="8"/>
      <c r="D302" s="8"/>
      <c r="E302" s="8"/>
    </row>
    <row r="303" spans="1:5" ht="16.5">
      <c r="A303" s="8"/>
      <c r="B303" s="8"/>
      <c r="C303" s="8"/>
      <c r="D303" s="8"/>
      <c r="E303" s="8"/>
    </row>
    <row r="304" spans="1:5" ht="16.5">
      <c r="A304" s="8"/>
      <c r="B304" s="8"/>
      <c r="C304" s="8"/>
      <c r="D304" s="8"/>
      <c r="E304" s="8"/>
    </row>
    <row r="305" spans="1:5" ht="16.5">
      <c r="A305" s="8"/>
      <c r="B305" s="8"/>
      <c r="C305" s="8"/>
      <c r="D305" s="8"/>
      <c r="E305" s="8"/>
    </row>
    <row r="306" spans="1:5" ht="16.5">
      <c r="A306" s="8"/>
      <c r="B306" s="8"/>
      <c r="C306" s="8"/>
      <c r="D306" s="8"/>
      <c r="E306" s="8"/>
    </row>
    <row r="307" spans="1:5" ht="16.5">
      <c r="A307" s="8"/>
      <c r="B307" s="8"/>
      <c r="C307" s="8"/>
      <c r="D307" s="8"/>
      <c r="E307" s="8"/>
    </row>
    <row r="308" spans="1:5" ht="16.5">
      <c r="A308" s="8"/>
      <c r="B308" s="8"/>
      <c r="C308" s="8"/>
      <c r="D308" s="8"/>
      <c r="E308" s="8"/>
    </row>
    <row r="309" spans="1:5" ht="16.5">
      <c r="A309" s="8"/>
      <c r="B309" s="8"/>
      <c r="C309" s="8"/>
      <c r="D309" s="8"/>
      <c r="E309" s="8"/>
    </row>
    <row r="310" spans="1:5" ht="16.5">
      <c r="A310" s="8"/>
      <c r="B310" s="8"/>
      <c r="C310" s="8"/>
      <c r="D310" s="8"/>
      <c r="E310" s="8"/>
    </row>
    <row r="311" spans="1:5" ht="16.5">
      <c r="A311" s="8"/>
      <c r="B311" s="8"/>
      <c r="C311" s="8"/>
      <c r="D311" s="8"/>
      <c r="E311" s="8"/>
    </row>
    <row r="312" spans="1:5" ht="16.5">
      <c r="A312" s="8"/>
      <c r="B312" s="8"/>
      <c r="C312" s="8"/>
      <c r="D312" s="8"/>
      <c r="E312" s="8"/>
    </row>
    <row r="313" spans="1:5" ht="16.5">
      <c r="A313" s="8"/>
      <c r="B313" s="8"/>
      <c r="C313" s="8"/>
      <c r="D313" s="8"/>
      <c r="E313" s="8"/>
    </row>
    <row r="314" spans="1:5" ht="16.5">
      <c r="A314" s="8"/>
      <c r="B314" s="8"/>
      <c r="C314" s="8"/>
      <c r="D314" s="8"/>
      <c r="E314" s="8"/>
    </row>
    <row r="315" spans="1:5" ht="16.5">
      <c r="A315" s="8"/>
      <c r="B315" s="8"/>
      <c r="C315" s="8"/>
      <c r="D315" s="8"/>
      <c r="E315" s="8"/>
    </row>
    <row r="316" spans="1:5" ht="16.5">
      <c r="A316" s="8"/>
      <c r="B316" s="8"/>
      <c r="C316" s="8"/>
      <c r="D316" s="8"/>
      <c r="E316" s="8"/>
    </row>
    <row r="317" spans="1:5" ht="16.5">
      <c r="A317" s="8"/>
      <c r="B317" s="8"/>
      <c r="C317" s="8"/>
      <c r="D317" s="8"/>
      <c r="E317" s="8"/>
    </row>
    <row r="318" spans="1:5" ht="16.5">
      <c r="A318" s="8"/>
      <c r="B318" s="8"/>
      <c r="C318" s="8"/>
      <c r="D318" s="8"/>
      <c r="E318" s="8"/>
    </row>
    <row r="319" spans="1:5" ht="16.5">
      <c r="A319" s="8"/>
      <c r="B319" s="8"/>
      <c r="C319" s="8"/>
      <c r="D319" s="8"/>
      <c r="E319" s="8"/>
    </row>
    <row r="320" spans="1:5" ht="16.5">
      <c r="A320" s="8"/>
      <c r="B320" s="8"/>
      <c r="C320" s="8"/>
      <c r="D320" s="8"/>
      <c r="E320" s="8"/>
    </row>
    <row r="321" spans="1:5" ht="16.5">
      <c r="A321" s="8"/>
      <c r="B321" s="8"/>
      <c r="C321" s="8"/>
      <c r="D321" s="8"/>
      <c r="E321" s="8"/>
    </row>
    <row r="322" spans="1:5" ht="16.5">
      <c r="A322" s="8"/>
      <c r="B322" s="8"/>
      <c r="C322" s="8"/>
      <c r="D322" s="8"/>
      <c r="E322" s="8"/>
    </row>
    <row r="323" spans="1:5" ht="16.5">
      <c r="A323" s="8"/>
      <c r="B323" s="8"/>
      <c r="C323" s="8"/>
      <c r="D323" s="8"/>
      <c r="E323" s="8"/>
    </row>
    <row r="324" spans="1:5" ht="16.5">
      <c r="A324" s="8"/>
      <c r="B324" s="8"/>
      <c r="C324" s="8"/>
      <c r="D324" s="8"/>
      <c r="E324" s="8"/>
    </row>
    <row r="325" spans="1:5" ht="16.5">
      <c r="A325" s="8"/>
      <c r="B325" s="8"/>
      <c r="C325" s="8"/>
      <c r="D325" s="8"/>
      <c r="E325" s="8"/>
    </row>
    <row r="326" spans="1:5" ht="16.5">
      <c r="A326" s="8"/>
      <c r="B326" s="8"/>
      <c r="C326" s="8"/>
      <c r="D326" s="8"/>
      <c r="E326" s="8"/>
    </row>
    <row r="327" spans="1:5" ht="16.5">
      <c r="A327" s="8"/>
      <c r="B327" s="8"/>
      <c r="C327" s="8"/>
      <c r="D327" s="8"/>
      <c r="E327" s="8"/>
    </row>
    <row r="328" spans="1:5" ht="16.5">
      <c r="A328" s="8"/>
      <c r="B328" s="8"/>
      <c r="C328" s="8"/>
      <c r="D328" s="8"/>
      <c r="E328" s="8"/>
    </row>
    <row r="329" spans="1:5" ht="16.5">
      <c r="A329" s="8"/>
      <c r="B329" s="8"/>
      <c r="C329" s="8"/>
      <c r="D329" s="8"/>
      <c r="E329" s="8"/>
    </row>
    <row r="330" spans="1:5" ht="16.5">
      <c r="A330" s="8"/>
      <c r="B330" s="8"/>
      <c r="C330" s="8"/>
      <c r="D330" s="8"/>
      <c r="E330" s="8"/>
    </row>
    <row r="331" spans="1:5" ht="16.5">
      <c r="A331" s="8"/>
      <c r="B331" s="8"/>
      <c r="C331" s="8"/>
      <c r="D331" s="8"/>
      <c r="E331" s="8"/>
    </row>
    <row r="332" spans="1:5" ht="16.5">
      <c r="A332" s="8"/>
      <c r="B332" s="8"/>
      <c r="C332" s="8"/>
      <c r="D332" s="8"/>
      <c r="E332" s="8"/>
    </row>
    <row r="333" spans="1:5" ht="16.5">
      <c r="A333" s="8"/>
      <c r="B333" s="8"/>
      <c r="C333" s="8"/>
      <c r="D333" s="8"/>
      <c r="E333" s="8"/>
    </row>
    <row r="334" spans="1:5" ht="16.5">
      <c r="A334" s="8"/>
      <c r="B334" s="8"/>
      <c r="C334" s="8"/>
      <c r="D334" s="8"/>
      <c r="E334" s="8"/>
    </row>
    <row r="335" spans="1:5" ht="16.5">
      <c r="A335" s="8"/>
      <c r="B335" s="8"/>
      <c r="C335" s="8"/>
      <c r="D335" s="8"/>
      <c r="E335" s="8"/>
    </row>
    <row r="336" spans="1:5" ht="16.5">
      <c r="A336" s="8"/>
      <c r="B336" s="8"/>
      <c r="C336" s="8"/>
      <c r="D336" s="8"/>
      <c r="E336" s="8"/>
    </row>
    <row r="337" spans="1:5" ht="16.5">
      <c r="A337" s="8"/>
      <c r="B337" s="8"/>
      <c r="C337" s="8"/>
      <c r="D337" s="8"/>
      <c r="E337" s="8"/>
    </row>
    <row r="338" spans="1:5" ht="16.5">
      <c r="A338" s="8"/>
      <c r="B338" s="8"/>
      <c r="C338" s="8"/>
      <c r="D338" s="8"/>
      <c r="E338" s="8"/>
    </row>
    <row r="339" spans="1:5" ht="16.5">
      <c r="A339" s="8"/>
      <c r="B339" s="8"/>
      <c r="C339" s="8"/>
      <c r="D339" s="8"/>
      <c r="E339" s="8"/>
    </row>
    <row r="340" spans="1:5" ht="16.5">
      <c r="A340" s="8"/>
      <c r="B340" s="8"/>
      <c r="C340" s="8"/>
      <c r="D340" s="8"/>
      <c r="E340" s="8"/>
    </row>
    <row r="341" spans="1:5" ht="16.5">
      <c r="A341" s="8"/>
      <c r="B341" s="8"/>
      <c r="C341" s="8"/>
      <c r="D341" s="8"/>
      <c r="E341" s="8"/>
    </row>
    <row r="342" spans="1:5" ht="16.5">
      <c r="A342" s="8"/>
      <c r="B342" s="8"/>
      <c r="C342" s="8"/>
      <c r="D342" s="8"/>
      <c r="E342" s="8"/>
    </row>
    <row r="343" spans="1:5" ht="16.5">
      <c r="A343" s="8"/>
      <c r="B343" s="8"/>
      <c r="C343" s="8"/>
      <c r="D343" s="8"/>
      <c r="E343" s="8"/>
    </row>
    <row r="344" spans="1:5" ht="16.5">
      <c r="A344" s="8"/>
      <c r="B344" s="8"/>
      <c r="C344" s="8"/>
      <c r="D344" s="8"/>
      <c r="E344" s="8"/>
    </row>
    <row r="345" spans="1:5" ht="16.5">
      <c r="A345" s="8"/>
      <c r="B345" s="8"/>
      <c r="C345" s="8"/>
      <c r="D345" s="8"/>
      <c r="E345" s="8"/>
    </row>
    <row r="346" spans="1:5" ht="16.5">
      <c r="A346" s="8"/>
      <c r="B346" s="8"/>
      <c r="C346" s="8"/>
      <c r="D346" s="8"/>
      <c r="E346" s="8"/>
    </row>
    <row r="347" spans="1:5" ht="16.5">
      <c r="A347" s="8"/>
      <c r="B347" s="8"/>
      <c r="C347" s="8"/>
      <c r="D347" s="8"/>
      <c r="E347" s="8"/>
    </row>
    <row r="348" spans="1:5" ht="16.5">
      <c r="A348" s="8"/>
      <c r="B348" s="8"/>
      <c r="C348" s="8"/>
      <c r="D348" s="8"/>
      <c r="E348" s="8"/>
    </row>
    <row r="349" spans="1:5" ht="16.5">
      <c r="A349" s="8"/>
      <c r="B349" s="8"/>
      <c r="C349" s="8"/>
      <c r="D349" s="8"/>
      <c r="E349" s="8"/>
    </row>
    <row r="350" spans="1:5" ht="16.5">
      <c r="A350" s="8"/>
      <c r="B350" s="8"/>
      <c r="C350" s="8"/>
      <c r="D350" s="8"/>
      <c r="E350" s="8"/>
    </row>
    <row r="351" spans="1:5" ht="16.5">
      <c r="A351" s="8"/>
      <c r="B351" s="8"/>
      <c r="C351" s="8"/>
      <c r="D351" s="8"/>
      <c r="E351" s="8"/>
    </row>
    <row r="352" spans="1:5" ht="16.5">
      <c r="A352" s="8"/>
      <c r="B352" s="8"/>
      <c r="C352" s="8"/>
      <c r="D352" s="8"/>
      <c r="E352" s="8"/>
    </row>
    <row r="353" spans="1:5" ht="16.5">
      <c r="A353" s="8"/>
      <c r="B353" s="8"/>
      <c r="C353" s="8"/>
      <c r="D353" s="8"/>
      <c r="E353" s="8"/>
    </row>
    <row r="354" spans="1:5" ht="16.5">
      <c r="A354" s="8"/>
      <c r="B354" s="8"/>
      <c r="C354" s="8"/>
      <c r="D354" s="8"/>
      <c r="E354" s="8"/>
    </row>
    <row r="355" spans="1:5" ht="16.5">
      <c r="A355" s="8"/>
      <c r="B355" s="8"/>
      <c r="C355" s="8"/>
      <c r="D355" s="8"/>
      <c r="E355" s="8"/>
    </row>
    <row r="356" spans="1:5" ht="16.5">
      <c r="A356" s="8"/>
      <c r="B356" s="8"/>
      <c r="C356" s="8"/>
      <c r="D356" s="8"/>
      <c r="E356" s="8"/>
    </row>
    <row r="357" spans="1:5" ht="16.5">
      <c r="A357" s="8"/>
      <c r="B357" s="8"/>
      <c r="C357" s="8"/>
      <c r="D357" s="8"/>
      <c r="E357" s="8"/>
    </row>
    <row r="358" spans="1:5" ht="16.5">
      <c r="A358" s="8"/>
      <c r="B358" s="8"/>
      <c r="C358" s="8"/>
      <c r="D358" s="8"/>
      <c r="E358" s="8"/>
    </row>
    <row r="359" spans="1:5" ht="16.5">
      <c r="A359" s="8"/>
      <c r="B359" s="8"/>
      <c r="C359" s="8"/>
      <c r="D359" s="8"/>
      <c r="E359" s="8"/>
    </row>
    <row r="360" spans="1:5" ht="16.5">
      <c r="A360" s="8"/>
      <c r="B360" s="8"/>
      <c r="C360" s="8"/>
      <c r="D360" s="8"/>
      <c r="E360" s="8"/>
    </row>
    <row r="361" spans="1:5" ht="16.5">
      <c r="A361" s="8"/>
      <c r="B361" s="8"/>
      <c r="C361" s="8"/>
      <c r="D361" s="8"/>
      <c r="E361" s="8"/>
    </row>
    <row r="362" spans="1:5" ht="16.5">
      <c r="A362" s="8"/>
      <c r="B362" s="8"/>
      <c r="C362" s="8"/>
      <c r="D362" s="8"/>
      <c r="E362" s="8"/>
    </row>
    <row r="363" spans="1:5" ht="16.5">
      <c r="A363" s="8"/>
      <c r="B363" s="8"/>
      <c r="C363" s="8"/>
      <c r="D363" s="8"/>
      <c r="E363" s="8"/>
    </row>
    <row r="364" spans="1:5" ht="16.5">
      <c r="A364" s="8"/>
      <c r="B364" s="8"/>
      <c r="C364" s="8"/>
      <c r="D364" s="8"/>
      <c r="E364" s="8"/>
    </row>
    <row r="365" spans="1:5" ht="16.5">
      <c r="A365" s="8"/>
      <c r="B365" s="8"/>
      <c r="C365" s="8"/>
      <c r="D365" s="8"/>
      <c r="E365" s="8"/>
    </row>
    <row r="366" spans="1:5" ht="16.5">
      <c r="A366" s="8"/>
      <c r="B366" s="8"/>
      <c r="C366" s="8"/>
      <c r="D366" s="8"/>
      <c r="E366" s="8"/>
    </row>
    <row r="367" spans="1:5" ht="16.5">
      <c r="A367" s="8"/>
      <c r="B367" s="8"/>
      <c r="C367" s="8"/>
      <c r="D367" s="8"/>
      <c r="E367" s="8"/>
    </row>
    <row r="368" spans="1:5" ht="16.5">
      <c r="A368" s="8"/>
      <c r="B368" s="8"/>
      <c r="C368" s="8"/>
      <c r="D368" s="8"/>
      <c r="E368" s="8"/>
    </row>
    <row r="369" spans="1:5" ht="16.5">
      <c r="A369" s="8"/>
      <c r="B369" s="8"/>
      <c r="C369" s="8"/>
      <c r="D369" s="8"/>
      <c r="E369" s="8"/>
    </row>
    <row r="370" spans="1:5" ht="16.5">
      <c r="A370" s="8"/>
      <c r="B370" s="8"/>
      <c r="C370" s="8"/>
      <c r="D370" s="8"/>
      <c r="E370" s="8"/>
    </row>
    <row r="371" spans="1:5" ht="16.5">
      <c r="A371" s="8"/>
      <c r="B371" s="8"/>
      <c r="C371" s="8"/>
      <c r="D371" s="8"/>
      <c r="E371" s="8"/>
    </row>
    <row r="372" spans="1:5" ht="16.5">
      <c r="A372" s="8"/>
      <c r="B372" s="8"/>
      <c r="C372" s="8"/>
      <c r="D372" s="8"/>
      <c r="E372" s="8"/>
    </row>
    <row r="373" spans="1:5" ht="16.5">
      <c r="A373" s="8"/>
      <c r="B373" s="8"/>
      <c r="C373" s="8"/>
      <c r="D373" s="8"/>
      <c r="E373" s="8"/>
    </row>
    <row r="374" spans="1:5" ht="16.5">
      <c r="A374" s="8"/>
      <c r="B374" s="8"/>
      <c r="C374" s="8"/>
      <c r="D374" s="8"/>
      <c r="E374" s="8"/>
    </row>
    <row r="375" spans="1:5" ht="16.5">
      <c r="A375" s="8"/>
      <c r="B375" s="8"/>
      <c r="C375" s="8"/>
      <c r="D375" s="8"/>
      <c r="E375" s="8"/>
    </row>
    <row r="376" spans="1:5" ht="16.5">
      <c r="A376" s="8"/>
      <c r="B376" s="8"/>
      <c r="C376" s="8"/>
      <c r="D376" s="8"/>
      <c r="E376" s="8"/>
    </row>
    <row r="377" spans="1:5" ht="16.5">
      <c r="A377" s="8"/>
      <c r="B377" s="8"/>
      <c r="C377" s="8"/>
      <c r="D377" s="8"/>
      <c r="E377" s="8"/>
    </row>
    <row r="378" spans="1:5" ht="16.5">
      <c r="A378" s="8"/>
      <c r="B378" s="8"/>
      <c r="C378" s="8"/>
      <c r="D378" s="8"/>
      <c r="E378" s="8"/>
    </row>
    <row r="379" spans="1:5" ht="16.5">
      <c r="A379" s="8"/>
      <c r="B379" s="8"/>
      <c r="C379" s="8"/>
      <c r="D379" s="8"/>
      <c r="E379" s="8"/>
    </row>
    <row r="380" spans="1:5" ht="16.5">
      <c r="A380" s="8"/>
      <c r="B380" s="8"/>
      <c r="C380" s="8"/>
      <c r="D380" s="8"/>
      <c r="E380" s="8"/>
    </row>
    <row r="381" spans="1:5" ht="16.5">
      <c r="A381" s="8"/>
      <c r="B381" s="8"/>
      <c r="C381" s="8"/>
      <c r="D381" s="8"/>
      <c r="E381" s="8"/>
    </row>
    <row r="382" spans="1:5" ht="16.5">
      <c r="A382" s="8"/>
      <c r="B382" s="8"/>
      <c r="C382" s="8"/>
      <c r="D382" s="8"/>
      <c r="E382" s="8"/>
    </row>
    <row r="383" spans="1:5" ht="16.5">
      <c r="A383" s="8"/>
      <c r="B383" s="8"/>
      <c r="C383" s="8"/>
      <c r="D383" s="8"/>
      <c r="E383" s="8"/>
    </row>
    <row r="384" spans="1:5" ht="16.5">
      <c r="A384" s="8"/>
      <c r="B384" s="8"/>
      <c r="C384" s="8"/>
      <c r="D384" s="8"/>
      <c r="E384" s="8"/>
    </row>
    <row r="385" spans="1:5" ht="16.5">
      <c r="A385" s="8"/>
      <c r="B385" s="8"/>
      <c r="C385" s="8"/>
      <c r="D385" s="8"/>
      <c r="E385" s="8"/>
    </row>
    <row r="386" spans="1:5" ht="16.5">
      <c r="A386" s="8"/>
      <c r="B386" s="8"/>
      <c r="C386" s="8"/>
      <c r="D386" s="8"/>
      <c r="E386" s="8"/>
    </row>
    <row r="387" spans="1:5" ht="16.5">
      <c r="A387" s="8"/>
      <c r="B387" s="8"/>
      <c r="C387" s="8"/>
      <c r="D387" s="8"/>
      <c r="E387" s="8"/>
    </row>
    <row r="388" spans="1:5" ht="16.5">
      <c r="A388" s="8"/>
      <c r="B388" s="8"/>
      <c r="C388" s="8"/>
      <c r="D388" s="8"/>
      <c r="E388" s="8"/>
    </row>
    <row r="389" spans="1:5" ht="16.5">
      <c r="A389" s="8"/>
      <c r="B389" s="8"/>
      <c r="C389" s="8"/>
      <c r="D389" s="8"/>
      <c r="E389" s="8"/>
    </row>
    <row r="390" spans="1:5" ht="16.5">
      <c r="A390" s="8"/>
      <c r="B390" s="8"/>
      <c r="C390" s="8"/>
      <c r="D390" s="8"/>
      <c r="E390" s="8"/>
    </row>
    <row r="391" spans="1:5" ht="16.5">
      <c r="A391" s="8"/>
      <c r="B391" s="8"/>
      <c r="C391" s="8"/>
      <c r="D391" s="8"/>
      <c r="E391" s="8"/>
    </row>
    <row r="392" spans="1:5" ht="16.5">
      <c r="A392" s="8"/>
      <c r="B392" s="8"/>
      <c r="C392" s="8"/>
      <c r="D392" s="8"/>
      <c r="E392" s="8"/>
    </row>
    <row r="393" spans="1:5" ht="16.5">
      <c r="A393" s="8"/>
      <c r="B393" s="8"/>
      <c r="C393" s="8"/>
      <c r="D393" s="8"/>
      <c r="E393" s="8"/>
    </row>
    <row r="394" spans="1:5" ht="16.5">
      <c r="A394" s="8"/>
      <c r="B394" s="8"/>
      <c r="C394" s="8"/>
      <c r="D394" s="8"/>
      <c r="E394" s="8"/>
    </row>
    <row r="395" spans="1:5" ht="16.5">
      <c r="A395" s="8"/>
      <c r="B395" s="8"/>
      <c r="C395" s="8"/>
      <c r="D395" s="8"/>
      <c r="E395" s="8"/>
    </row>
    <row r="396" spans="1:5" ht="16.5">
      <c r="A396" s="8"/>
      <c r="B396" s="8"/>
      <c r="C396" s="8"/>
      <c r="D396" s="8"/>
      <c r="E396" s="8"/>
    </row>
    <row r="397" spans="1:5" ht="16.5">
      <c r="A397" s="8"/>
      <c r="B397" s="8"/>
      <c r="C397" s="8"/>
      <c r="D397" s="8"/>
      <c r="E397" s="8"/>
    </row>
    <row r="398" spans="1:5" ht="16.5">
      <c r="A398" s="8"/>
      <c r="B398" s="8"/>
      <c r="C398" s="8"/>
      <c r="D398" s="8"/>
      <c r="E398" s="8"/>
    </row>
    <row r="399" spans="1:5" ht="16.5">
      <c r="A399" s="8"/>
      <c r="B399" s="8"/>
      <c r="C399" s="8"/>
      <c r="D399" s="8"/>
      <c r="E399" s="8"/>
    </row>
    <row r="400" spans="1:5" ht="16.5">
      <c r="A400" s="8"/>
      <c r="B400" s="8"/>
      <c r="C400" s="8"/>
      <c r="D400" s="8"/>
      <c r="E400" s="8"/>
    </row>
    <row r="401" spans="1:5" ht="16.5">
      <c r="A401" s="8"/>
      <c r="B401" s="8"/>
      <c r="C401" s="8"/>
      <c r="D401" s="8"/>
      <c r="E401" s="8"/>
    </row>
    <row r="402" spans="1:5" ht="16.5">
      <c r="A402" s="8"/>
      <c r="B402" s="8"/>
      <c r="C402" s="8"/>
      <c r="D402" s="8"/>
      <c r="E402" s="8"/>
    </row>
    <row r="403" spans="1:5" ht="16.5">
      <c r="A403" s="8"/>
      <c r="B403" s="8"/>
      <c r="C403" s="8"/>
      <c r="D403" s="8"/>
      <c r="E403" s="8"/>
    </row>
    <row r="404" spans="1:5" ht="16.5">
      <c r="A404" s="8"/>
      <c r="B404" s="8"/>
      <c r="C404" s="8"/>
      <c r="D404" s="8"/>
      <c r="E404" s="8"/>
    </row>
    <row r="405" spans="1:5" ht="16.5">
      <c r="A405" s="8"/>
      <c r="B405" s="8"/>
      <c r="C405" s="8"/>
      <c r="D405" s="8"/>
      <c r="E405" s="8"/>
    </row>
    <row r="406" spans="1:5" ht="16.5">
      <c r="A406" s="8"/>
      <c r="B406" s="8"/>
      <c r="C406" s="8"/>
      <c r="D406" s="8"/>
      <c r="E406" s="8"/>
    </row>
    <row r="407" spans="1:5" ht="16.5">
      <c r="A407" s="8"/>
      <c r="B407" s="8"/>
      <c r="C407" s="8"/>
      <c r="D407" s="8"/>
      <c r="E407" s="8"/>
    </row>
    <row r="408" spans="1:5" ht="16.5">
      <c r="A408" s="8"/>
      <c r="B408" s="8"/>
      <c r="C408" s="8"/>
      <c r="D408" s="8"/>
      <c r="E408" s="8"/>
    </row>
    <row r="409" spans="1:5" ht="16.5">
      <c r="A409" s="8"/>
      <c r="B409" s="8"/>
      <c r="C409" s="8"/>
      <c r="D409" s="8"/>
      <c r="E409" s="8"/>
    </row>
    <row r="410" spans="1:5" ht="16.5">
      <c r="A410" s="8"/>
      <c r="B410" s="8"/>
      <c r="C410" s="8"/>
      <c r="D410" s="8"/>
      <c r="E410" s="8"/>
    </row>
    <row r="411" spans="1:5" ht="16.5">
      <c r="A411" s="8"/>
      <c r="B411" s="8"/>
      <c r="C411" s="8"/>
      <c r="D411" s="8"/>
      <c r="E411" s="8"/>
    </row>
    <row r="412" spans="1:5" ht="16.5">
      <c r="A412" s="8"/>
      <c r="B412" s="8"/>
      <c r="C412" s="8"/>
      <c r="D412" s="8"/>
      <c r="E412" s="8"/>
    </row>
    <row r="413" spans="1:5" ht="16.5">
      <c r="A413" s="8"/>
      <c r="B413" s="8"/>
      <c r="C413" s="8"/>
      <c r="D413" s="8"/>
      <c r="E413" s="8"/>
    </row>
    <row r="414" spans="1:5" ht="16.5">
      <c r="A414" s="8"/>
      <c r="B414" s="8"/>
      <c r="C414" s="8"/>
      <c r="D414" s="8"/>
      <c r="E414" s="8"/>
    </row>
  </sheetData>
  <sheetProtection/>
  <mergeCells count="11">
    <mergeCell ref="A1:F1"/>
    <mergeCell ref="A3:F3"/>
    <mergeCell ref="A4:F4"/>
    <mergeCell ref="A6:F6"/>
    <mergeCell ref="D10:F10"/>
    <mergeCell ref="A10:A11"/>
    <mergeCell ref="B10:B11"/>
    <mergeCell ref="C10:C11"/>
    <mergeCell ref="A7:F8"/>
    <mergeCell ref="A2:F2"/>
    <mergeCell ref="A5:F5"/>
  </mergeCells>
  <printOptions/>
  <pageMargins left="0.31496062992125984" right="0.31496062992125984" top="0.15748031496062992" bottom="0.15748031496062992" header="0.11811023622047245" footer="0.11811023622047245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PageLayoutView="0" workbookViewId="0" topLeftCell="A1">
      <selection activeCell="E71" sqref="E71"/>
    </sheetView>
  </sheetViews>
  <sheetFormatPr defaultColWidth="8.796875" defaultRowHeight="15"/>
  <cols>
    <col min="1" max="1" width="51.09765625" style="1" customWidth="1"/>
    <col min="2" max="2" width="5.69921875" style="1" customWidth="1"/>
    <col min="3" max="3" width="3.8984375" style="1" customWidth="1"/>
    <col min="4" max="4" width="3.796875" style="1" customWidth="1"/>
    <col min="5" max="5" width="12.59765625" style="1" customWidth="1"/>
    <col min="6" max="6" width="4.796875" style="1" customWidth="1"/>
    <col min="7" max="8" width="10.796875" style="1" customWidth="1"/>
    <col min="9" max="9" width="10.796875" style="28" customWidth="1"/>
    <col min="10" max="16384" width="8.796875" style="1" customWidth="1"/>
  </cols>
  <sheetData>
    <row r="1" spans="1:9" s="12" customFormat="1" ht="16.5">
      <c r="A1" s="142" t="s">
        <v>19</v>
      </c>
      <c r="B1" s="142"/>
      <c r="C1" s="143"/>
      <c r="D1" s="143"/>
      <c r="E1" s="143"/>
      <c r="F1" s="143"/>
      <c r="G1" s="143"/>
      <c r="H1" s="143"/>
      <c r="I1" s="143"/>
    </row>
    <row r="2" spans="1:9" s="12" customFormat="1" ht="16.5">
      <c r="A2" s="144" t="s">
        <v>92</v>
      </c>
      <c r="B2" s="144"/>
      <c r="C2" s="145"/>
      <c r="D2" s="145"/>
      <c r="E2" s="145"/>
      <c r="F2" s="145"/>
      <c r="G2" s="145"/>
      <c r="H2" s="145"/>
      <c r="I2" s="145"/>
    </row>
    <row r="3" spans="1:9" s="12" customFormat="1" ht="16.5" customHeight="1">
      <c r="A3" s="146" t="s">
        <v>94</v>
      </c>
      <c r="B3" s="146"/>
      <c r="C3" s="147"/>
      <c r="D3" s="147"/>
      <c r="E3" s="147"/>
      <c r="F3" s="147"/>
      <c r="G3" s="147"/>
      <c r="H3" s="147"/>
      <c r="I3" s="147"/>
    </row>
    <row r="4" spans="1:9" s="12" customFormat="1" ht="16.5">
      <c r="A4" s="148" t="s">
        <v>315</v>
      </c>
      <c r="B4" s="148"/>
      <c r="C4" s="145"/>
      <c r="D4" s="145"/>
      <c r="E4" s="145"/>
      <c r="F4" s="145"/>
      <c r="G4" s="145"/>
      <c r="H4" s="145"/>
      <c r="I4" s="145"/>
    </row>
    <row r="5" spans="1:9" s="12" customFormat="1" ht="16.5">
      <c r="A5" s="149" t="s">
        <v>316</v>
      </c>
      <c r="B5" s="149"/>
      <c r="C5" s="150"/>
      <c r="D5" s="150"/>
      <c r="E5" s="150"/>
      <c r="F5" s="150"/>
      <c r="G5" s="150"/>
      <c r="H5" s="150"/>
      <c r="I5" s="150"/>
    </row>
    <row r="6" spans="1:9" s="12" customFormat="1" ht="17.25">
      <c r="A6" s="141" t="s">
        <v>20</v>
      </c>
      <c r="B6" s="141"/>
      <c r="C6" s="141"/>
      <c r="D6" s="141"/>
      <c r="E6" s="141"/>
      <c r="F6" s="141"/>
      <c r="G6" s="141"/>
      <c r="H6" s="141"/>
      <c r="I6" s="141"/>
    </row>
    <row r="7" spans="1:9" s="12" customFormat="1" ht="18" customHeight="1">
      <c r="A7" s="141" t="s">
        <v>318</v>
      </c>
      <c r="B7" s="141"/>
      <c r="C7" s="141"/>
      <c r="D7" s="141"/>
      <c r="E7" s="141"/>
      <c r="F7" s="141"/>
      <c r="G7" s="141"/>
      <c r="H7" s="141"/>
      <c r="I7" s="141"/>
    </row>
    <row r="8" spans="1:9" s="12" customFormat="1" ht="16.5">
      <c r="A8" s="47"/>
      <c r="B8" s="47"/>
      <c r="C8" s="47"/>
      <c r="D8" s="47"/>
      <c r="E8" s="47"/>
      <c r="F8" s="47"/>
      <c r="G8" s="47"/>
      <c r="H8" s="47"/>
      <c r="I8" s="41"/>
    </row>
    <row r="9" spans="1:9" s="10" customFormat="1" ht="14.25" customHeight="1">
      <c r="A9" s="152" t="s">
        <v>91</v>
      </c>
      <c r="B9" s="154" t="s">
        <v>295</v>
      </c>
      <c r="C9" s="154" t="s">
        <v>21</v>
      </c>
      <c r="D9" s="154" t="s">
        <v>3</v>
      </c>
      <c r="E9" s="151" t="s">
        <v>86</v>
      </c>
      <c r="F9" s="151" t="s">
        <v>87</v>
      </c>
      <c r="G9" s="132" t="s">
        <v>177</v>
      </c>
      <c r="H9" s="132"/>
      <c r="I9" s="132"/>
    </row>
    <row r="10" spans="1:11" s="10" customFormat="1" ht="15.75" customHeight="1">
      <c r="A10" s="153"/>
      <c r="B10" s="153"/>
      <c r="C10" s="153"/>
      <c r="D10" s="153"/>
      <c r="E10" s="151" t="s">
        <v>4</v>
      </c>
      <c r="F10" s="151" t="s">
        <v>22</v>
      </c>
      <c r="G10" s="76" t="s">
        <v>287</v>
      </c>
      <c r="H10" s="78" t="s">
        <v>298</v>
      </c>
      <c r="I10" s="78" t="s">
        <v>314</v>
      </c>
      <c r="J10" s="27"/>
      <c r="K10" s="9"/>
    </row>
    <row r="11" spans="1:10" s="10" customFormat="1" ht="15">
      <c r="A11" s="18"/>
      <c r="B11" s="18"/>
      <c r="C11" s="18"/>
      <c r="D11" s="18"/>
      <c r="E11" s="18"/>
      <c r="F11" s="18"/>
      <c r="G11" s="18"/>
      <c r="H11" s="18"/>
      <c r="I11" s="18"/>
      <c r="J11" s="9"/>
    </row>
    <row r="12" spans="1:10" s="10" customFormat="1" ht="15.75">
      <c r="A12" s="110" t="s">
        <v>231</v>
      </c>
      <c r="B12" s="102" t="s">
        <v>178</v>
      </c>
      <c r="C12" s="111" t="s">
        <v>178</v>
      </c>
      <c r="D12" s="111" t="s">
        <v>178</v>
      </c>
      <c r="E12" s="102" t="s">
        <v>178</v>
      </c>
      <c r="F12" s="102" t="s">
        <v>178</v>
      </c>
      <c r="G12" s="103">
        <v>27910050</v>
      </c>
      <c r="H12" s="103">
        <v>27462913</v>
      </c>
      <c r="I12" s="103">
        <v>27211345</v>
      </c>
      <c r="J12" s="9"/>
    </row>
    <row r="13" spans="1:10" s="10" customFormat="1" ht="15.75">
      <c r="A13" s="112" t="s">
        <v>296</v>
      </c>
      <c r="B13" s="113" t="s">
        <v>297</v>
      </c>
      <c r="C13" s="113" t="s">
        <v>178</v>
      </c>
      <c r="D13" s="113" t="s">
        <v>178</v>
      </c>
      <c r="E13" s="96" t="s">
        <v>178</v>
      </c>
      <c r="F13" s="96" t="s">
        <v>178</v>
      </c>
      <c r="G13" s="114">
        <v>27910050</v>
      </c>
      <c r="H13" s="114">
        <v>27462913</v>
      </c>
      <c r="I13" s="114">
        <v>27211345</v>
      </c>
      <c r="J13" s="9"/>
    </row>
    <row r="14" spans="1:9" s="10" customFormat="1" ht="15.75">
      <c r="A14" s="96" t="s">
        <v>64</v>
      </c>
      <c r="B14" s="111" t="s">
        <v>297</v>
      </c>
      <c r="C14" s="113" t="s">
        <v>115</v>
      </c>
      <c r="D14" s="113" t="s">
        <v>178</v>
      </c>
      <c r="E14" s="96" t="s">
        <v>178</v>
      </c>
      <c r="F14" s="96" t="s">
        <v>178</v>
      </c>
      <c r="G14" s="103">
        <v>15870618</v>
      </c>
      <c r="H14" s="103">
        <v>16574539</v>
      </c>
      <c r="I14" s="103">
        <v>15338927</v>
      </c>
    </row>
    <row r="15" spans="1:9" s="10" customFormat="1" ht="47.25">
      <c r="A15" s="96" t="s">
        <v>15</v>
      </c>
      <c r="B15" s="111" t="s">
        <v>297</v>
      </c>
      <c r="C15" s="113" t="s">
        <v>115</v>
      </c>
      <c r="D15" s="113" t="s">
        <v>116</v>
      </c>
      <c r="E15" s="96" t="s">
        <v>178</v>
      </c>
      <c r="F15" s="96" t="s">
        <v>178</v>
      </c>
      <c r="G15" s="103">
        <v>14009788</v>
      </c>
      <c r="H15" s="103">
        <v>14913709</v>
      </c>
      <c r="I15" s="103">
        <v>13678097</v>
      </c>
    </row>
    <row r="16" spans="1:9" s="10" customFormat="1" ht="15.75">
      <c r="A16" s="190" t="s">
        <v>50</v>
      </c>
      <c r="B16" s="111" t="s">
        <v>297</v>
      </c>
      <c r="C16" s="113" t="s">
        <v>115</v>
      </c>
      <c r="D16" s="113" t="s">
        <v>116</v>
      </c>
      <c r="E16" s="111" t="s">
        <v>146</v>
      </c>
      <c r="F16" s="111" t="s">
        <v>178</v>
      </c>
      <c r="G16" s="103">
        <v>14009788</v>
      </c>
      <c r="H16" s="103">
        <v>14913709</v>
      </c>
      <c r="I16" s="103">
        <v>13678097</v>
      </c>
    </row>
    <row r="17" spans="1:9" s="10" customFormat="1" ht="31.5">
      <c r="A17" s="96" t="s">
        <v>88</v>
      </c>
      <c r="B17" s="113" t="s">
        <v>297</v>
      </c>
      <c r="C17" s="113" t="s">
        <v>115</v>
      </c>
      <c r="D17" s="113" t="s">
        <v>116</v>
      </c>
      <c r="E17" s="113" t="s">
        <v>147</v>
      </c>
      <c r="F17" s="113" t="s">
        <v>178</v>
      </c>
      <c r="G17" s="114">
        <v>662437</v>
      </c>
      <c r="H17" s="114">
        <v>687695</v>
      </c>
      <c r="I17" s="114">
        <v>718146</v>
      </c>
    </row>
    <row r="18" spans="1:9" s="12" customFormat="1" ht="63">
      <c r="A18" s="107" t="s">
        <v>89</v>
      </c>
      <c r="B18" s="108" t="s">
        <v>297</v>
      </c>
      <c r="C18" s="108" t="s">
        <v>115</v>
      </c>
      <c r="D18" s="108" t="s">
        <v>116</v>
      </c>
      <c r="E18" s="108" t="s">
        <v>147</v>
      </c>
      <c r="F18" s="108" t="s">
        <v>63</v>
      </c>
      <c r="G18" s="109">
        <v>620000</v>
      </c>
      <c r="H18" s="109">
        <v>643150</v>
      </c>
      <c r="I18" s="109">
        <v>662000</v>
      </c>
    </row>
    <row r="19" spans="1:9" s="12" customFormat="1" ht="31.5">
      <c r="A19" s="107" t="s">
        <v>170</v>
      </c>
      <c r="B19" s="108" t="s">
        <v>297</v>
      </c>
      <c r="C19" s="108" t="s">
        <v>115</v>
      </c>
      <c r="D19" s="108" t="s">
        <v>116</v>
      </c>
      <c r="E19" s="108" t="s">
        <v>147</v>
      </c>
      <c r="F19" s="108" t="s">
        <v>69</v>
      </c>
      <c r="G19" s="109">
        <v>42437</v>
      </c>
      <c r="H19" s="109">
        <v>44545</v>
      </c>
      <c r="I19" s="109">
        <v>56146</v>
      </c>
    </row>
    <row r="20" spans="1:10" s="10" customFormat="1" ht="15.75">
      <c r="A20" s="96" t="s">
        <v>52</v>
      </c>
      <c r="B20" s="113" t="s">
        <v>297</v>
      </c>
      <c r="C20" s="113" t="s">
        <v>115</v>
      </c>
      <c r="D20" s="113" t="s">
        <v>116</v>
      </c>
      <c r="E20" s="113" t="s">
        <v>148</v>
      </c>
      <c r="F20" s="113" t="s">
        <v>178</v>
      </c>
      <c r="G20" s="114">
        <v>6829</v>
      </c>
      <c r="H20" s="114">
        <v>7032</v>
      </c>
      <c r="I20" s="114">
        <v>7032</v>
      </c>
      <c r="J20" s="9"/>
    </row>
    <row r="21" spans="1:10" s="12" customFormat="1" ht="63">
      <c r="A21" s="107" t="s">
        <v>89</v>
      </c>
      <c r="B21" s="108" t="s">
        <v>297</v>
      </c>
      <c r="C21" s="108" t="s">
        <v>115</v>
      </c>
      <c r="D21" s="108" t="s">
        <v>116</v>
      </c>
      <c r="E21" s="108" t="s">
        <v>148</v>
      </c>
      <c r="F21" s="108" t="s">
        <v>63</v>
      </c>
      <c r="G21" s="109">
        <v>5690</v>
      </c>
      <c r="H21" s="109">
        <v>5859</v>
      </c>
      <c r="I21" s="109">
        <v>5859</v>
      </c>
      <c r="J21" s="11"/>
    </row>
    <row r="22" spans="1:9" s="10" customFormat="1" ht="31.5">
      <c r="A22" s="107" t="s">
        <v>170</v>
      </c>
      <c r="B22" s="108" t="s">
        <v>297</v>
      </c>
      <c r="C22" s="108" t="s">
        <v>115</v>
      </c>
      <c r="D22" s="108" t="s">
        <v>116</v>
      </c>
      <c r="E22" s="108" t="s">
        <v>148</v>
      </c>
      <c r="F22" s="108" t="s">
        <v>69</v>
      </c>
      <c r="G22" s="109">
        <v>1139</v>
      </c>
      <c r="H22" s="109">
        <v>1173</v>
      </c>
      <c r="I22" s="109">
        <v>1173</v>
      </c>
    </row>
    <row r="23" spans="1:9" s="10" customFormat="1" ht="126">
      <c r="A23" s="96" t="s">
        <v>299</v>
      </c>
      <c r="B23" s="113" t="s">
        <v>297</v>
      </c>
      <c r="C23" s="113" t="s">
        <v>115</v>
      </c>
      <c r="D23" s="113" t="s">
        <v>116</v>
      </c>
      <c r="E23" s="113" t="s">
        <v>153</v>
      </c>
      <c r="F23" s="113" t="s">
        <v>178</v>
      </c>
      <c r="G23" s="114">
        <v>27972</v>
      </c>
      <c r="H23" s="114">
        <v>28622</v>
      </c>
      <c r="I23" s="114">
        <v>28622</v>
      </c>
    </row>
    <row r="24" spans="1:9" s="12" customFormat="1" ht="63">
      <c r="A24" s="107" t="s">
        <v>89</v>
      </c>
      <c r="B24" s="108" t="s">
        <v>297</v>
      </c>
      <c r="C24" s="108" t="s">
        <v>115</v>
      </c>
      <c r="D24" s="108" t="s">
        <v>116</v>
      </c>
      <c r="E24" s="108" t="s">
        <v>153</v>
      </c>
      <c r="F24" s="108" t="s">
        <v>63</v>
      </c>
      <c r="G24" s="109">
        <v>21972</v>
      </c>
      <c r="H24" s="109">
        <v>22622</v>
      </c>
      <c r="I24" s="109">
        <v>22622</v>
      </c>
    </row>
    <row r="25" spans="1:9" s="12" customFormat="1" ht="31.5">
      <c r="A25" s="107" t="s">
        <v>170</v>
      </c>
      <c r="B25" s="108" t="s">
        <v>297</v>
      </c>
      <c r="C25" s="108" t="s">
        <v>115</v>
      </c>
      <c r="D25" s="108" t="s">
        <v>116</v>
      </c>
      <c r="E25" s="108" t="s">
        <v>153</v>
      </c>
      <c r="F25" s="108" t="s">
        <v>69</v>
      </c>
      <c r="G25" s="109">
        <v>6000</v>
      </c>
      <c r="H25" s="109">
        <v>6000</v>
      </c>
      <c r="I25" s="109">
        <v>6000</v>
      </c>
    </row>
    <row r="26" spans="1:9" s="10" customFormat="1" ht="31.5">
      <c r="A26" s="96" t="s">
        <v>0</v>
      </c>
      <c r="B26" s="113" t="s">
        <v>297</v>
      </c>
      <c r="C26" s="113" t="s">
        <v>115</v>
      </c>
      <c r="D26" s="113" t="s">
        <v>116</v>
      </c>
      <c r="E26" s="113" t="s">
        <v>154</v>
      </c>
      <c r="F26" s="113" t="s">
        <v>178</v>
      </c>
      <c r="G26" s="114">
        <v>12066200</v>
      </c>
      <c r="H26" s="114">
        <v>12944010</v>
      </c>
      <c r="I26" s="114">
        <v>11677947</v>
      </c>
    </row>
    <row r="27" spans="1:9" s="10" customFormat="1" ht="63">
      <c r="A27" s="107" t="s">
        <v>89</v>
      </c>
      <c r="B27" s="108" t="s">
        <v>297</v>
      </c>
      <c r="C27" s="108" t="s">
        <v>115</v>
      </c>
      <c r="D27" s="108" t="s">
        <v>116</v>
      </c>
      <c r="E27" s="108" t="s">
        <v>154</v>
      </c>
      <c r="F27" s="108" t="s">
        <v>63</v>
      </c>
      <c r="G27" s="109">
        <v>8092916</v>
      </c>
      <c r="H27" s="109">
        <v>7625979</v>
      </c>
      <c r="I27" s="109">
        <v>7588860</v>
      </c>
    </row>
    <row r="28" spans="1:9" s="12" customFormat="1" ht="31.5">
      <c r="A28" s="107" t="s">
        <v>170</v>
      </c>
      <c r="B28" s="108" t="s">
        <v>297</v>
      </c>
      <c r="C28" s="108" t="s">
        <v>115</v>
      </c>
      <c r="D28" s="108" t="s">
        <v>116</v>
      </c>
      <c r="E28" s="108" t="s">
        <v>154</v>
      </c>
      <c r="F28" s="108" t="s">
        <v>69</v>
      </c>
      <c r="G28" s="109">
        <v>3773034</v>
      </c>
      <c r="H28" s="109">
        <v>5117781</v>
      </c>
      <c r="I28" s="109">
        <v>3888837</v>
      </c>
    </row>
    <row r="29" spans="1:10" s="14" customFormat="1" ht="15.75">
      <c r="A29" s="107" t="s">
        <v>71</v>
      </c>
      <c r="B29" s="108" t="s">
        <v>297</v>
      </c>
      <c r="C29" s="108" t="s">
        <v>115</v>
      </c>
      <c r="D29" s="108" t="s">
        <v>116</v>
      </c>
      <c r="E29" s="108" t="s">
        <v>154</v>
      </c>
      <c r="F29" s="108" t="s">
        <v>70</v>
      </c>
      <c r="G29" s="109">
        <v>200250</v>
      </c>
      <c r="H29" s="109">
        <v>200250</v>
      </c>
      <c r="I29" s="109">
        <v>200250</v>
      </c>
      <c r="J29" s="13"/>
    </row>
    <row r="30" spans="1:9" s="10" customFormat="1" ht="31.5">
      <c r="A30" s="96" t="s">
        <v>114</v>
      </c>
      <c r="B30" s="113" t="s">
        <v>297</v>
      </c>
      <c r="C30" s="113" t="s">
        <v>115</v>
      </c>
      <c r="D30" s="113" t="s">
        <v>116</v>
      </c>
      <c r="E30" s="113" t="s">
        <v>155</v>
      </c>
      <c r="F30" s="113" t="s">
        <v>178</v>
      </c>
      <c r="G30" s="114">
        <v>1246350</v>
      </c>
      <c r="H30" s="114">
        <v>1246350</v>
      </c>
      <c r="I30" s="114">
        <v>1246350</v>
      </c>
    </row>
    <row r="31" spans="1:9" s="12" customFormat="1" ht="63">
      <c r="A31" s="107" t="s">
        <v>89</v>
      </c>
      <c r="B31" s="108" t="s">
        <v>297</v>
      </c>
      <c r="C31" s="108" t="s">
        <v>115</v>
      </c>
      <c r="D31" s="108" t="s">
        <v>116</v>
      </c>
      <c r="E31" s="108" t="s">
        <v>155</v>
      </c>
      <c r="F31" s="108" t="s">
        <v>63</v>
      </c>
      <c r="G31" s="109">
        <v>1246350</v>
      </c>
      <c r="H31" s="109">
        <v>1246350</v>
      </c>
      <c r="I31" s="109">
        <v>1246350</v>
      </c>
    </row>
    <row r="32" spans="1:9" s="10" customFormat="1" ht="15.75">
      <c r="A32" s="96" t="s">
        <v>65</v>
      </c>
      <c r="B32" s="111" t="s">
        <v>297</v>
      </c>
      <c r="C32" s="113" t="s">
        <v>115</v>
      </c>
      <c r="D32" s="113" t="s">
        <v>117</v>
      </c>
      <c r="E32" s="96" t="s">
        <v>178</v>
      </c>
      <c r="F32" s="96" t="s">
        <v>178</v>
      </c>
      <c r="G32" s="103">
        <v>1860830</v>
      </c>
      <c r="H32" s="103">
        <v>1660830</v>
      </c>
      <c r="I32" s="103">
        <v>1660830</v>
      </c>
    </row>
    <row r="33" spans="1:9" s="10" customFormat="1" ht="15.75">
      <c r="A33" s="190" t="s">
        <v>50</v>
      </c>
      <c r="B33" s="111" t="s">
        <v>297</v>
      </c>
      <c r="C33" s="113" t="s">
        <v>115</v>
      </c>
      <c r="D33" s="113" t="s">
        <v>117</v>
      </c>
      <c r="E33" s="111" t="s">
        <v>146</v>
      </c>
      <c r="F33" s="111" t="s">
        <v>178</v>
      </c>
      <c r="G33" s="103">
        <v>1860830</v>
      </c>
      <c r="H33" s="103">
        <v>1660830</v>
      </c>
      <c r="I33" s="103">
        <v>1660830</v>
      </c>
    </row>
    <row r="34" spans="1:9" s="10" customFormat="1" ht="15.75">
      <c r="A34" s="96" t="s">
        <v>49</v>
      </c>
      <c r="B34" s="113" t="s">
        <v>297</v>
      </c>
      <c r="C34" s="113" t="s">
        <v>115</v>
      </c>
      <c r="D34" s="113" t="s">
        <v>117</v>
      </c>
      <c r="E34" s="113" t="s">
        <v>156</v>
      </c>
      <c r="F34" s="113" t="s">
        <v>178</v>
      </c>
      <c r="G34" s="114">
        <v>1860830</v>
      </c>
      <c r="H34" s="114">
        <v>1660830</v>
      </c>
      <c r="I34" s="114">
        <v>1660830</v>
      </c>
    </row>
    <row r="35" spans="1:9" s="12" customFormat="1" ht="31.5">
      <c r="A35" s="107" t="s">
        <v>170</v>
      </c>
      <c r="B35" s="108" t="s">
        <v>297</v>
      </c>
      <c r="C35" s="108" t="s">
        <v>115</v>
      </c>
      <c r="D35" s="108" t="s">
        <v>117</v>
      </c>
      <c r="E35" s="108" t="s">
        <v>156</v>
      </c>
      <c r="F35" s="108" t="s">
        <v>69</v>
      </c>
      <c r="G35" s="109">
        <v>1839580</v>
      </c>
      <c r="H35" s="109">
        <v>1639580</v>
      </c>
      <c r="I35" s="109">
        <v>1639580</v>
      </c>
    </row>
    <row r="36" spans="1:10" s="14" customFormat="1" ht="15.75">
      <c r="A36" s="107" t="s">
        <v>71</v>
      </c>
      <c r="B36" s="108" t="s">
        <v>297</v>
      </c>
      <c r="C36" s="108" t="s">
        <v>115</v>
      </c>
      <c r="D36" s="108" t="s">
        <v>117</v>
      </c>
      <c r="E36" s="108" t="s">
        <v>156</v>
      </c>
      <c r="F36" s="108" t="s">
        <v>70</v>
      </c>
      <c r="G36" s="109">
        <v>21250</v>
      </c>
      <c r="H36" s="109">
        <v>21250</v>
      </c>
      <c r="I36" s="109">
        <v>21250</v>
      </c>
      <c r="J36" s="13"/>
    </row>
    <row r="37" spans="1:9" s="10" customFormat="1" ht="15.75">
      <c r="A37" s="96" t="s">
        <v>118</v>
      </c>
      <c r="B37" s="111" t="s">
        <v>297</v>
      </c>
      <c r="C37" s="113" t="s">
        <v>116</v>
      </c>
      <c r="D37" s="113" t="s">
        <v>178</v>
      </c>
      <c r="E37" s="96" t="s">
        <v>178</v>
      </c>
      <c r="F37" s="96" t="s">
        <v>178</v>
      </c>
      <c r="G37" s="103">
        <v>8868058</v>
      </c>
      <c r="H37" s="103">
        <v>6636140</v>
      </c>
      <c r="I37" s="103">
        <v>6799050</v>
      </c>
    </row>
    <row r="38" spans="1:9" s="10" customFormat="1" ht="15.75">
      <c r="A38" s="96" t="s">
        <v>119</v>
      </c>
      <c r="B38" s="111" t="s">
        <v>297</v>
      </c>
      <c r="C38" s="113" t="s">
        <v>116</v>
      </c>
      <c r="D38" s="113" t="s">
        <v>120</v>
      </c>
      <c r="E38" s="96" t="s">
        <v>178</v>
      </c>
      <c r="F38" s="96" t="s">
        <v>178</v>
      </c>
      <c r="G38" s="103">
        <v>8868058</v>
      </c>
      <c r="H38" s="103">
        <v>6636140</v>
      </c>
      <c r="I38" s="103">
        <v>6799050</v>
      </c>
    </row>
    <row r="39" spans="1:9" s="10" customFormat="1" ht="15.75">
      <c r="A39" s="190" t="s">
        <v>50</v>
      </c>
      <c r="B39" s="111" t="s">
        <v>297</v>
      </c>
      <c r="C39" s="113" t="s">
        <v>116</v>
      </c>
      <c r="D39" s="113" t="s">
        <v>120</v>
      </c>
      <c r="E39" s="111" t="s">
        <v>146</v>
      </c>
      <c r="F39" s="111" t="s">
        <v>178</v>
      </c>
      <c r="G39" s="103">
        <v>8868058</v>
      </c>
      <c r="H39" s="103">
        <v>6636140</v>
      </c>
      <c r="I39" s="103">
        <v>6799050</v>
      </c>
    </row>
    <row r="40" spans="1:9" s="10" customFormat="1" ht="31.5">
      <c r="A40" s="96" t="s">
        <v>241</v>
      </c>
      <c r="B40" s="113" t="s">
        <v>297</v>
      </c>
      <c r="C40" s="113" t="s">
        <v>116</v>
      </c>
      <c r="D40" s="113" t="s">
        <v>120</v>
      </c>
      <c r="E40" s="113" t="s">
        <v>242</v>
      </c>
      <c r="F40" s="113" t="s">
        <v>178</v>
      </c>
      <c r="G40" s="114">
        <v>750000</v>
      </c>
      <c r="H40" s="114">
        <v>750000</v>
      </c>
      <c r="I40" s="114">
        <v>750000</v>
      </c>
    </row>
    <row r="41" spans="1:9" s="12" customFormat="1" ht="31.5">
      <c r="A41" s="107" t="s">
        <v>170</v>
      </c>
      <c r="B41" s="108" t="s">
        <v>297</v>
      </c>
      <c r="C41" s="108" t="s">
        <v>116</v>
      </c>
      <c r="D41" s="108" t="s">
        <v>120</v>
      </c>
      <c r="E41" s="108" t="s">
        <v>242</v>
      </c>
      <c r="F41" s="108" t="s">
        <v>69</v>
      </c>
      <c r="G41" s="109">
        <v>600000</v>
      </c>
      <c r="H41" s="109">
        <v>600000</v>
      </c>
      <c r="I41" s="109">
        <v>600000</v>
      </c>
    </row>
    <row r="42" spans="1:9" s="10" customFormat="1" ht="15.75">
      <c r="A42" s="107" t="s">
        <v>71</v>
      </c>
      <c r="B42" s="108" t="s">
        <v>297</v>
      </c>
      <c r="C42" s="108" t="s">
        <v>116</v>
      </c>
      <c r="D42" s="108" t="s">
        <v>120</v>
      </c>
      <c r="E42" s="108" t="s">
        <v>242</v>
      </c>
      <c r="F42" s="108" t="s">
        <v>70</v>
      </c>
      <c r="G42" s="109">
        <v>150000</v>
      </c>
      <c r="H42" s="109">
        <v>150000</v>
      </c>
      <c r="I42" s="109">
        <v>150000</v>
      </c>
    </row>
    <row r="43" spans="1:9" s="10" customFormat="1" ht="31.5">
      <c r="A43" s="96" t="s">
        <v>163</v>
      </c>
      <c r="B43" s="113" t="s">
        <v>297</v>
      </c>
      <c r="C43" s="113" t="s">
        <v>116</v>
      </c>
      <c r="D43" s="113" t="s">
        <v>120</v>
      </c>
      <c r="E43" s="113" t="s">
        <v>164</v>
      </c>
      <c r="F43" s="113" t="s">
        <v>178</v>
      </c>
      <c r="G43" s="114">
        <v>2100000</v>
      </c>
      <c r="H43" s="114">
        <v>2100000</v>
      </c>
      <c r="I43" s="114">
        <v>2100000</v>
      </c>
    </row>
    <row r="44" spans="1:9" s="10" customFormat="1" ht="31.5">
      <c r="A44" s="107" t="s">
        <v>170</v>
      </c>
      <c r="B44" s="108" t="s">
        <v>297</v>
      </c>
      <c r="C44" s="108" t="s">
        <v>116</v>
      </c>
      <c r="D44" s="108" t="s">
        <v>120</v>
      </c>
      <c r="E44" s="108" t="s">
        <v>164</v>
      </c>
      <c r="F44" s="108" t="s">
        <v>69</v>
      </c>
      <c r="G44" s="109">
        <v>2100000</v>
      </c>
      <c r="H44" s="109">
        <v>2100000</v>
      </c>
      <c r="I44" s="109">
        <v>2100000</v>
      </c>
    </row>
    <row r="45" spans="1:9" s="10" customFormat="1" ht="31.5">
      <c r="A45" s="96" t="s">
        <v>293</v>
      </c>
      <c r="B45" s="113" t="s">
        <v>297</v>
      </c>
      <c r="C45" s="113" t="s">
        <v>116</v>
      </c>
      <c r="D45" s="113" t="s">
        <v>120</v>
      </c>
      <c r="E45" s="113" t="s">
        <v>294</v>
      </c>
      <c r="F45" s="113" t="s">
        <v>178</v>
      </c>
      <c r="G45" s="114">
        <v>1476040</v>
      </c>
      <c r="H45" s="114">
        <v>1730380</v>
      </c>
      <c r="I45" s="114">
        <v>1893290</v>
      </c>
    </row>
    <row r="46" spans="1:9" s="12" customFormat="1" ht="31.5">
      <c r="A46" s="107" t="s">
        <v>170</v>
      </c>
      <c r="B46" s="108" t="s">
        <v>297</v>
      </c>
      <c r="C46" s="108" t="s">
        <v>116</v>
      </c>
      <c r="D46" s="108" t="s">
        <v>120</v>
      </c>
      <c r="E46" s="108" t="s">
        <v>294</v>
      </c>
      <c r="F46" s="108" t="s">
        <v>69</v>
      </c>
      <c r="G46" s="109">
        <v>1476040</v>
      </c>
      <c r="H46" s="109">
        <v>1730380</v>
      </c>
      <c r="I46" s="109">
        <v>1893290</v>
      </c>
    </row>
    <row r="47" spans="1:9" s="10" customFormat="1" ht="31.5">
      <c r="A47" s="96" t="s">
        <v>305</v>
      </c>
      <c r="B47" s="113" t="s">
        <v>297</v>
      </c>
      <c r="C47" s="113" t="s">
        <v>116</v>
      </c>
      <c r="D47" s="113" t="s">
        <v>120</v>
      </c>
      <c r="E47" s="113" t="s">
        <v>306</v>
      </c>
      <c r="F47" s="113" t="s">
        <v>178</v>
      </c>
      <c r="G47" s="114" t="s">
        <v>178</v>
      </c>
      <c r="H47" s="114">
        <v>2055760</v>
      </c>
      <c r="I47" s="114">
        <v>2055760</v>
      </c>
    </row>
    <row r="48" spans="1:9" s="12" customFormat="1" ht="31.5">
      <c r="A48" s="107" t="s">
        <v>170</v>
      </c>
      <c r="B48" s="108" t="s">
        <v>297</v>
      </c>
      <c r="C48" s="108" t="s">
        <v>116</v>
      </c>
      <c r="D48" s="108" t="s">
        <v>120</v>
      </c>
      <c r="E48" s="108" t="s">
        <v>306</v>
      </c>
      <c r="F48" s="108" t="s">
        <v>69</v>
      </c>
      <c r="G48" s="109" t="s">
        <v>178</v>
      </c>
      <c r="H48" s="109">
        <v>2055760</v>
      </c>
      <c r="I48" s="109">
        <v>2055760</v>
      </c>
    </row>
    <row r="49" spans="1:9" s="10" customFormat="1" ht="31.5">
      <c r="A49" s="96" t="s">
        <v>307</v>
      </c>
      <c r="B49" s="113" t="s">
        <v>297</v>
      </c>
      <c r="C49" s="113" t="s">
        <v>116</v>
      </c>
      <c r="D49" s="113" t="s">
        <v>120</v>
      </c>
      <c r="E49" s="113" t="s">
        <v>308</v>
      </c>
      <c r="F49" s="113" t="s">
        <v>178</v>
      </c>
      <c r="G49" s="114">
        <v>4542018</v>
      </c>
      <c r="H49" s="114" t="s">
        <v>178</v>
      </c>
      <c r="I49" s="114" t="s">
        <v>178</v>
      </c>
    </row>
    <row r="50" spans="1:9" s="10" customFormat="1" ht="31.5">
      <c r="A50" s="107" t="s">
        <v>170</v>
      </c>
      <c r="B50" s="108" t="s">
        <v>297</v>
      </c>
      <c r="C50" s="108" t="s">
        <v>116</v>
      </c>
      <c r="D50" s="108" t="s">
        <v>120</v>
      </c>
      <c r="E50" s="108" t="s">
        <v>308</v>
      </c>
      <c r="F50" s="108" t="s">
        <v>69</v>
      </c>
      <c r="G50" s="109">
        <v>4542018</v>
      </c>
      <c r="H50" s="109" t="s">
        <v>178</v>
      </c>
      <c r="I50" s="109" t="s">
        <v>178</v>
      </c>
    </row>
    <row r="51" spans="1:9" s="10" customFormat="1" ht="15.75">
      <c r="A51" s="96" t="s">
        <v>66</v>
      </c>
      <c r="B51" s="111" t="s">
        <v>297</v>
      </c>
      <c r="C51" s="113" t="s">
        <v>121</v>
      </c>
      <c r="D51" s="113" t="s">
        <v>178</v>
      </c>
      <c r="E51" s="96" t="s">
        <v>178</v>
      </c>
      <c r="F51" s="96" t="s">
        <v>178</v>
      </c>
      <c r="G51" s="103">
        <v>1650789</v>
      </c>
      <c r="H51" s="103">
        <v>2997476</v>
      </c>
      <c r="I51" s="103">
        <v>3210476</v>
      </c>
    </row>
    <row r="52" spans="1:9" s="10" customFormat="1" ht="15.75">
      <c r="A52" s="96" t="s">
        <v>39</v>
      </c>
      <c r="B52" s="111" t="s">
        <v>297</v>
      </c>
      <c r="C52" s="113" t="s">
        <v>121</v>
      </c>
      <c r="D52" s="113" t="s">
        <v>122</v>
      </c>
      <c r="E52" s="96" t="s">
        <v>178</v>
      </c>
      <c r="F52" s="96" t="s">
        <v>178</v>
      </c>
      <c r="G52" s="103">
        <v>1650789</v>
      </c>
      <c r="H52" s="103">
        <v>2997476</v>
      </c>
      <c r="I52" s="103">
        <v>3210476</v>
      </c>
    </row>
    <row r="53" spans="1:9" s="10" customFormat="1" ht="15.75">
      <c r="A53" s="190" t="s">
        <v>50</v>
      </c>
      <c r="B53" s="111" t="s">
        <v>297</v>
      </c>
      <c r="C53" s="113" t="s">
        <v>121</v>
      </c>
      <c r="D53" s="113" t="s">
        <v>122</v>
      </c>
      <c r="E53" s="111" t="s">
        <v>146</v>
      </c>
      <c r="F53" s="111" t="s">
        <v>178</v>
      </c>
      <c r="G53" s="103">
        <v>1650789</v>
      </c>
      <c r="H53" s="103">
        <v>2997476</v>
      </c>
      <c r="I53" s="103">
        <v>3210476</v>
      </c>
    </row>
    <row r="54" spans="1:10" s="16" customFormat="1" ht="15.75">
      <c r="A54" s="96" t="s">
        <v>40</v>
      </c>
      <c r="B54" s="113" t="s">
        <v>297</v>
      </c>
      <c r="C54" s="113" t="s">
        <v>121</v>
      </c>
      <c r="D54" s="113" t="s">
        <v>122</v>
      </c>
      <c r="E54" s="113" t="s">
        <v>158</v>
      </c>
      <c r="F54" s="113" t="s">
        <v>178</v>
      </c>
      <c r="G54" s="114">
        <v>560189</v>
      </c>
      <c r="H54" s="114">
        <v>560189</v>
      </c>
      <c r="I54" s="114">
        <v>560189</v>
      </c>
      <c r="J54" s="15"/>
    </row>
    <row r="55" spans="1:9" s="17" customFormat="1" ht="31.5">
      <c r="A55" s="107" t="s">
        <v>170</v>
      </c>
      <c r="B55" s="108" t="s">
        <v>297</v>
      </c>
      <c r="C55" s="108" t="s">
        <v>121</v>
      </c>
      <c r="D55" s="108" t="s">
        <v>122</v>
      </c>
      <c r="E55" s="108" t="s">
        <v>158</v>
      </c>
      <c r="F55" s="108" t="s">
        <v>69</v>
      </c>
      <c r="G55" s="109">
        <v>560189</v>
      </c>
      <c r="H55" s="109">
        <v>560189</v>
      </c>
      <c r="I55" s="109">
        <v>560189</v>
      </c>
    </row>
    <row r="56" spans="1:9" s="20" customFormat="1" ht="47.25">
      <c r="A56" s="96" t="s">
        <v>335</v>
      </c>
      <c r="B56" s="113" t="s">
        <v>297</v>
      </c>
      <c r="C56" s="113" t="s">
        <v>121</v>
      </c>
      <c r="D56" s="113" t="s">
        <v>122</v>
      </c>
      <c r="E56" s="113" t="s">
        <v>336</v>
      </c>
      <c r="F56" s="113" t="s">
        <v>178</v>
      </c>
      <c r="G56" s="114" t="s">
        <v>178</v>
      </c>
      <c r="H56" s="114">
        <v>1346687</v>
      </c>
      <c r="I56" s="114">
        <v>1559687</v>
      </c>
    </row>
    <row r="57" spans="1:9" s="20" customFormat="1" ht="31.5">
      <c r="A57" s="107" t="s">
        <v>170</v>
      </c>
      <c r="B57" s="108" t="s">
        <v>297</v>
      </c>
      <c r="C57" s="108" t="s">
        <v>121</v>
      </c>
      <c r="D57" s="108" t="s">
        <v>122</v>
      </c>
      <c r="E57" s="108" t="s">
        <v>336</v>
      </c>
      <c r="F57" s="108" t="s">
        <v>69</v>
      </c>
      <c r="G57" s="109" t="s">
        <v>178</v>
      </c>
      <c r="H57" s="109">
        <v>1346687</v>
      </c>
      <c r="I57" s="109">
        <v>1559687</v>
      </c>
    </row>
    <row r="58" spans="1:9" s="10" customFormat="1" ht="15.75">
      <c r="A58" s="96" t="s">
        <v>243</v>
      </c>
      <c r="B58" s="113" t="s">
        <v>297</v>
      </c>
      <c r="C58" s="113" t="s">
        <v>121</v>
      </c>
      <c r="D58" s="113" t="s">
        <v>122</v>
      </c>
      <c r="E58" s="113" t="s">
        <v>244</v>
      </c>
      <c r="F58" s="113" t="s">
        <v>178</v>
      </c>
      <c r="G58" s="114">
        <v>10600</v>
      </c>
      <c r="H58" s="114">
        <v>10600</v>
      </c>
      <c r="I58" s="114">
        <v>10600</v>
      </c>
    </row>
    <row r="59" spans="1:9" s="19" customFormat="1" ht="31.5">
      <c r="A59" s="107" t="s">
        <v>170</v>
      </c>
      <c r="B59" s="108" t="s">
        <v>297</v>
      </c>
      <c r="C59" s="108" t="s">
        <v>121</v>
      </c>
      <c r="D59" s="108" t="s">
        <v>122</v>
      </c>
      <c r="E59" s="108" t="s">
        <v>244</v>
      </c>
      <c r="F59" s="108" t="s">
        <v>69</v>
      </c>
      <c r="G59" s="109">
        <v>10600</v>
      </c>
      <c r="H59" s="109">
        <v>10600</v>
      </c>
      <c r="I59" s="109">
        <v>10600</v>
      </c>
    </row>
    <row r="60" spans="1:9" s="19" customFormat="1" ht="31.5">
      <c r="A60" s="96" t="s">
        <v>2</v>
      </c>
      <c r="B60" s="113" t="s">
        <v>297</v>
      </c>
      <c r="C60" s="113" t="s">
        <v>121</v>
      </c>
      <c r="D60" s="113" t="s">
        <v>122</v>
      </c>
      <c r="E60" s="113" t="s">
        <v>159</v>
      </c>
      <c r="F60" s="113" t="s">
        <v>178</v>
      </c>
      <c r="G60" s="114">
        <v>1080000</v>
      </c>
      <c r="H60" s="114">
        <v>1080000</v>
      </c>
      <c r="I60" s="114">
        <v>1080000</v>
      </c>
    </row>
    <row r="61" spans="1:9" s="19" customFormat="1" ht="31.5">
      <c r="A61" s="107" t="s">
        <v>170</v>
      </c>
      <c r="B61" s="108" t="s">
        <v>297</v>
      </c>
      <c r="C61" s="108" t="s">
        <v>121</v>
      </c>
      <c r="D61" s="108" t="s">
        <v>122</v>
      </c>
      <c r="E61" s="108" t="s">
        <v>159</v>
      </c>
      <c r="F61" s="108" t="s">
        <v>69</v>
      </c>
      <c r="G61" s="109">
        <v>1030000</v>
      </c>
      <c r="H61" s="109">
        <v>1030000</v>
      </c>
      <c r="I61" s="109">
        <v>1030000</v>
      </c>
    </row>
    <row r="62" spans="1:9" s="19" customFormat="1" ht="15.75">
      <c r="A62" s="107" t="s">
        <v>71</v>
      </c>
      <c r="B62" s="108" t="s">
        <v>297</v>
      </c>
      <c r="C62" s="108" t="s">
        <v>121</v>
      </c>
      <c r="D62" s="108" t="s">
        <v>122</v>
      </c>
      <c r="E62" s="108" t="s">
        <v>159</v>
      </c>
      <c r="F62" s="108" t="s">
        <v>70</v>
      </c>
      <c r="G62" s="109">
        <v>50000</v>
      </c>
      <c r="H62" s="109">
        <v>50000</v>
      </c>
      <c r="I62" s="109">
        <v>50000</v>
      </c>
    </row>
    <row r="63" spans="1:9" s="19" customFormat="1" ht="15.75">
      <c r="A63" s="96" t="s">
        <v>67</v>
      </c>
      <c r="B63" s="111" t="s">
        <v>297</v>
      </c>
      <c r="C63" s="113" t="s">
        <v>123</v>
      </c>
      <c r="D63" s="113" t="s">
        <v>178</v>
      </c>
      <c r="E63" s="96" t="s">
        <v>178</v>
      </c>
      <c r="F63" s="96" t="s">
        <v>178</v>
      </c>
      <c r="G63" s="103">
        <v>626262</v>
      </c>
      <c r="H63" s="103">
        <v>632524</v>
      </c>
      <c r="I63" s="103">
        <v>632524</v>
      </c>
    </row>
    <row r="64" spans="1:9" s="19" customFormat="1" ht="15.75">
      <c r="A64" s="96" t="s">
        <v>14</v>
      </c>
      <c r="B64" s="111" t="s">
        <v>297</v>
      </c>
      <c r="C64" s="113" t="s">
        <v>123</v>
      </c>
      <c r="D64" s="113" t="s">
        <v>115</v>
      </c>
      <c r="E64" s="96" t="s">
        <v>178</v>
      </c>
      <c r="F64" s="96" t="s">
        <v>178</v>
      </c>
      <c r="G64" s="103">
        <v>626262</v>
      </c>
      <c r="H64" s="103">
        <v>632524</v>
      </c>
      <c r="I64" s="103">
        <v>632524</v>
      </c>
    </row>
    <row r="65" spans="1:9" s="19" customFormat="1" ht="15.75">
      <c r="A65" s="190" t="s">
        <v>50</v>
      </c>
      <c r="B65" s="111" t="s">
        <v>297</v>
      </c>
      <c r="C65" s="113" t="s">
        <v>123</v>
      </c>
      <c r="D65" s="113" t="s">
        <v>115</v>
      </c>
      <c r="E65" s="111" t="s">
        <v>146</v>
      </c>
      <c r="F65" s="111" t="s">
        <v>178</v>
      </c>
      <c r="G65" s="103">
        <v>626262</v>
      </c>
      <c r="H65" s="103">
        <v>632524</v>
      </c>
      <c r="I65" s="103">
        <v>632524</v>
      </c>
    </row>
    <row r="66" spans="1:9" s="19" customFormat="1" ht="31.5">
      <c r="A66" s="96" t="s">
        <v>1</v>
      </c>
      <c r="B66" s="113" t="s">
        <v>297</v>
      </c>
      <c r="C66" s="113" t="s">
        <v>123</v>
      </c>
      <c r="D66" s="113" t="s">
        <v>115</v>
      </c>
      <c r="E66" s="113" t="s">
        <v>157</v>
      </c>
      <c r="F66" s="113" t="s">
        <v>178</v>
      </c>
      <c r="G66" s="114">
        <v>626262</v>
      </c>
      <c r="H66" s="114">
        <v>632524</v>
      </c>
      <c r="I66" s="114">
        <v>632524</v>
      </c>
    </row>
    <row r="67" spans="1:10" s="10" customFormat="1" ht="15.75">
      <c r="A67" s="107" t="s">
        <v>73</v>
      </c>
      <c r="B67" s="108" t="s">
        <v>297</v>
      </c>
      <c r="C67" s="108" t="s">
        <v>123</v>
      </c>
      <c r="D67" s="108" t="s">
        <v>115</v>
      </c>
      <c r="E67" s="108" t="s">
        <v>157</v>
      </c>
      <c r="F67" s="108" t="s">
        <v>72</v>
      </c>
      <c r="G67" s="109">
        <v>626262</v>
      </c>
      <c r="H67" s="109">
        <v>632524</v>
      </c>
      <c r="I67" s="109">
        <v>632524</v>
      </c>
      <c r="J67" s="9"/>
    </row>
    <row r="68" spans="1:10" s="10" customFormat="1" ht="47.25">
      <c r="A68" s="96" t="s">
        <v>232</v>
      </c>
      <c r="B68" s="111" t="s">
        <v>297</v>
      </c>
      <c r="C68" s="113" t="s">
        <v>124</v>
      </c>
      <c r="D68" s="113" t="s">
        <v>178</v>
      </c>
      <c r="E68" s="96" t="s">
        <v>178</v>
      </c>
      <c r="F68" s="96" t="s">
        <v>178</v>
      </c>
      <c r="G68" s="103">
        <v>894323</v>
      </c>
      <c r="H68" s="103" t="s">
        <v>178</v>
      </c>
      <c r="I68" s="103" t="s">
        <v>178</v>
      </c>
      <c r="J68" s="9"/>
    </row>
    <row r="69" spans="1:10" s="10" customFormat="1" ht="15.75">
      <c r="A69" s="96" t="s">
        <v>41</v>
      </c>
      <c r="B69" s="111" t="s">
        <v>297</v>
      </c>
      <c r="C69" s="113" t="s">
        <v>124</v>
      </c>
      <c r="D69" s="113" t="s">
        <v>122</v>
      </c>
      <c r="E69" s="96" t="s">
        <v>178</v>
      </c>
      <c r="F69" s="96" t="s">
        <v>178</v>
      </c>
      <c r="G69" s="103">
        <v>894323</v>
      </c>
      <c r="H69" s="103" t="s">
        <v>178</v>
      </c>
      <c r="I69" s="103" t="s">
        <v>178</v>
      </c>
      <c r="J69" s="9"/>
    </row>
    <row r="70" spans="1:9" s="19" customFormat="1" ht="15.75">
      <c r="A70" s="190" t="s">
        <v>50</v>
      </c>
      <c r="B70" s="111" t="s">
        <v>297</v>
      </c>
      <c r="C70" s="113" t="s">
        <v>124</v>
      </c>
      <c r="D70" s="113" t="s">
        <v>122</v>
      </c>
      <c r="E70" s="111" t="s">
        <v>146</v>
      </c>
      <c r="F70" s="111" t="s">
        <v>178</v>
      </c>
      <c r="G70" s="103">
        <v>894323</v>
      </c>
      <c r="H70" s="103" t="s">
        <v>178</v>
      </c>
      <c r="I70" s="103" t="s">
        <v>178</v>
      </c>
    </row>
    <row r="71" spans="1:9" s="19" customFormat="1" ht="78.75">
      <c r="A71" s="96" t="s">
        <v>149</v>
      </c>
      <c r="B71" s="113" t="s">
        <v>297</v>
      </c>
      <c r="C71" s="113" t="s">
        <v>124</v>
      </c>
      <c r="D71" s="113" t="s">
        <v>122</v>
      </c>
      <c r="E71" s="113" t="s">
        <v>150</v>
      </c>
      <c r="F71" s="113" t="s">
        <v>178</v>
      </c>
      <c r="G71" s="114">
        <v>642000</v>
      </c>
      <c r="H71" s="114" t="s">
        <v>178</v>
      </c>
      <c r="I71" s="114" t="s">
        <v>178</v>
      </c>
    </row>
    <row r="72" spans="1:9" s="19" customFormat="1" ht="15.75">
      <c r="A72" s="107" t="s">
        <v>90</v>
      </c>
      <c r="B72" s="108" t="s">
        <v>297</v>
      </c>
      <c r="C72" s="108" t="s">
        <v>124</v>
      </c>
      <c r="D72" s="108" t="s">
        <v>122</v>
      </c>
      <c r="E72" s="108" t="s">
        <v>150</v>
      </c>
      <c r="F72" s="108" t="s">
        <v>74</v>
      </c>
      <c r="G72" s="109">
        <v>642000</v>
      </c>
      <c r="H72" s="109" t="s">
        <v>178</v>
      </c>
      <c r="I72" s="109" t="s">
        <v>178</v>
      </c>
    </row>
    <row r="73" spans="1:9" s="19" customFormat="1" ht="47.25">
      <c r="A73" s="96" t="s">
        <v>151</v>
      </c>
      <c r="B73" s="113" t="s">
        <v>297</v>
      </c>
      <c r="C73" s="113" t="s">
        <v>124</v>
      </c>
      <c r="D73" s="113" t="s">
        <v>122</v>
      </c>
      <c r="E73" s="113" t="s">
        <v>152</v>
      </c>
      <c r="F73" s="113" t="s">
        <v>178</v>
      </c>
      <c r="G73" s="114">
        <v>236323</v>
      </c>
      <c r="H73" s="114" t="s">
        <v>178</v>
      </c>
      <c r="I73" s="114" t="s">
        <v>178</v>
      </c>
    </row>
    <row r="74" spans="1:9" s="19" customFormat="1" ht="15.75">
      <c r="A74" s="107" t="s">
        <v>90</v>
      </c>
      <c r="B74" s="108" t="s">
        <v>297</v>
      </c>
      <c r="C74" s="108" t="s">
        <v>124</v>
      </c>
      <c r="D74" s="108" t="s">
        <v>122</v>
      </c>
      <c r="E74" s="108" t="s">
        <v>152</v>
      </c>
      <c r="F74" s="108" t="s">
        <v>74</v>
      </c>
      <c r="G74" s="109">
        <v>236323</v>
      </c>
      <c r="H74" s="109" t="s">
        <v>178</v>
      </c>
      <c r="I74" s="109" t="s">
        <v>178</v>
      </c>
    </row>
    <row r="75" spans="1:9" s="19" customFormat="1" ht="47.25">
      <c r="A75" s="96" t="s">
        <v>333</v>
      </c>
      <c r="B75" s="113" t="s">
        <v>297</v>
      </c>
      <c r="C75" s="113" t="s">
        <v>124</v>
      </c>
      <c r="D75" s="113" t="s">
        <v>122</v>
      </c>
      <c r="E75" s="113" t="s">
        <v>334</v>
      </c>
      <c r="F75" s="113" t="s">
        <v>178</v>
      </c>
      <c r="G75" s="114">
        <v>16000</v>
      </c>
      <c r="H75" s="114" t="s">
        <v>178</v>
      </c>
      <c r="I75" s="114" t="s">
        <v>178</v>
      </c>
    </row>
    <row r="76" spans="1:9" ht="15.75">
      <c r="A76" s="107" t="s">
        <v>90</v>
      </c>
      <c r="B76" s="108" t="s">
        <v>297</v>
      </c>
      <c r="C76" s="108" t="s">
        <v>124</v>
      </c>
      <c r="D76" s="108" t="s">
        <v>122</v>
      </c>
      <c r="E76" s="108" t="s">
        <v>334</v>
      </c>
      <c r="F76" s="108" t="s">
        <v>74</v>
      </c>
      <c r="G76" s="109">
        <v>16000</v>
      </c>
      <c r="H76" s="109" t="s">
        <v>178</v>
      </c>
      <c r="I76" s="109" t="s">
        <v>178</v>
      </c>
    </row>
    <row r="77" spans="1:9" s="19" customFormat="1" ht="15.75">
      <c r="A77" s="96" t="s">
        <v>50</v>
      </c>
      <c r="B77" s="111" t="s">
        <v>297</v>
      </c>
      <c r="C77" s="113" t="s">
        <v>162</v>
      </c>
      <c r="D77" s="113" t="s">
        <v>178</v>
      </c>
      <c r="E77" s="96" t="s">
        <v>178</v>
      </c>
      <c r="F77" s="96" t="s">
        <v>178</v>
      </c>
      <c r="G77" s="103" t="s">
        <v>178</v>
      </c>
      <c r="H77" s="103">
        <v>622234</v>
      </c>
      <c r="I77" s="103">
        <v>1230368</v>
      </c>
    </row>
    <row r="78" spans="1:9" s="19" customFormat="1" ht="15.75">
      <c r="A78" s="96" t="s">
        <v>283</v>
      </c>
      <c r="B78" s="111" t="s">
        <v>297</v>
      </c>
      <c r="C78" s="113" t="s">
        <v>162</v>
      </c>
      <c r="D78" s="113" t="s">
        <v>162</v>
      </c>
      <c r="E78" s="96" t="s">
        <v>178</v>
      </c>
      <c r="F78" s="96" t="s">
        <v>178</v>
      </c>
      <c r="G78" s="103" t="s">
        <v>178</v>
      </c>
      <c r="H78" s="103">
        <v>622234</v>
      </c>
      <c r="I78" s="103">
        <v>1230368</v>
      </c>
    </row>
    <row r="79" spans="1:9" s="19" customFormat="1" ht="15.75">
      <c r="A79" s="190" t="s">
        <v>50</v>
      </c>
      <c r="B79" s="111" t="s">
        <v>297</v>
      </c>
      <c r="C79" s="113" t="s">
        <v>162</v>
      </c>
      <c r="D79" s="113" t="s">
        <v>162</v>
      </c>
      <c r="E79" s="111" t="s">
        <v>146</v>
      </c>
      <c r="F79" s="111" t="s">
        <v>178</v>
      </c>
      <c r="G79" s="103" t="s">
        <v>178</v>
      </c>
      <c r="H79" s="103">
        <v>622234</v>
      </c>
      <c r="I79" s="103">
        <v>1230368</v>
      </c>
    </row>
    <row r="80" spans="1:9" s="19" customFormat="1" ht="15.75">
      <c r="A80" s="96" t="s">
        <v>160</v>
      </c>
      <c r="B80" s="113" t="s">
        <v>297</v>
      </c>
      <c r="C80" s="113" t="s">
        <v>162</v>
      </c>
      <c r="D80" s="113" t="s">
        <v>162</v>
      </c>
      <c r="E80" s="113" t="s">
        <v>161</v>
      </c>
      <c r="F80" s="113" t="s">
        <v>178</v>
      </c>
      <c r="G80" s="114" t="s">
        <v>178</v>
      </c>
      <c r="H80" s="114">
        <v>622234</v>
      </c>
      <c r="I80" s="114">
        <v>1230368</v>
      </c>
    </row>
    <row r="81" spans="1:9" ht="15.75">
      <c r="A81" s="107" t="s">
        <v>160</v>
      </c>
      <c r="B81" s="108" t="s">
        <v>297</v>
      </c>
      <c r="C81" s="108" t="s">
        <v>162</v>
      </c>
      <c r="D81" s="108" t="s">
        <v>162</v>
      </c>
      <c r="E81" s="108" t="s">
        <v>161</v>
      </c>
      <c r="F81" s="108" t="s">
        <v>222</v>
      </c>
      <c r="G81" s="109" t="s">
        <v>178</v>
      </c>
      <c r="H81" s="109">
        <v>622234</v>
      </c>
      <c r="I81" s="109">
        <v>1230368</v>
      </c>
    </row>
  </sheetData>
  <sheetProtection/>
  <mergeCells count="14">
    <mergeCell ref="E9:E10"/>
    <mergeCell ref="F9:F10"/>
    <mergeCell ref="A9:A10"/>
    <mergeCell ref="C9:C10"/>
    <mergeCell ref="D9:D10"/>
    <mergeCell ref="G9:I9"/>
    <mergeCell ref="B9:B10"/>
    <mergeCell ref="A6:I6"/>
    <mergeCell ref="A7:I7"/>
    <mergeCell ref="A1:I1"/>
    <mergeCell ref="A2:I2"/>
    <mergeCell ref="A3:I3"/>
    <mergeCell ref="A4:I4"/>
    <mergeCell ref="A5:I5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64" r:id="rId1"/>
  <rowBreaks count="1" manualBreakCount="1">
    <brk id="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0"/>
  <sheetViews>
    <sheetView zoomScalePageLayoutView="0" workbookViewId="0" topLeftCell="A1">
      <selection activeCell="I12" sqref="I12"/>
    </sheetView>
  </sheetViews>
  <sheetFormatPr defaultColWidth="8.796875" defaultRowHeight="15"/>
  <cols>
    <col min="1" max="1" width="20.59765625" style="32" customWidth="1"/>
    <col min="2" max="2" width="49.8984375" style="25" customWidth="1"/>
    <col min="3" max="4" width="12.09765625" style="25" customWidth="1"/>
    <col min="5" max="5" width="12.09765625" style="30" customWidth="1"/>
    <col min="6" max="16384" width="8.796875" style="12" customWidth="1"/>
  </cols>
  <sheetData>
    <row r="1" spans="1:5" ht="16.5">
      <c r="A1" s="155" t="s">
        <v>68</v>
      </c>
      <c r="B1" s="130"/>
      <c r="C1" s="130"/>
      <c r="D1" s="130"/>
      <c r="E1" s="130"/>
    </row>
    <row r="2" spans="1:5" ht="16.5" customHeight="1">
      <c r="A2" s="155" t="s">
        <v>92</v>
      </c>
      <c r="B2" s="155"/>
      <c r="C2" s="155"/>
      <c r="D2" s="155"/>
      <c r="E2" s="155"/>
    </row>
    <row r="3" spans="1:5" ht="16.5">
      <c r="A3" s="155" t="s">
        <v>94</v>
      </c>
      <c r="B3" s="156"/>
      <c r="C3" s="156"/>
      <c r="D3" s="156"/>
      <c r="E3" s="156"/>
    </row>
    <row r="4" spans="1:5" ht="16.5">
      <c r="A4" s="155" t="s">
        <v>315</v>
      </c>
      <c r="B4" s="156"/>
      <c r="C4" s="156"/>
      <c r="D4" s="156"/>
      <c r="E4" s="156"/>
    </row>
    <row r="5" spans="1:5" ht="16.5">
      <c r="A5" s="155" t="s">
        <v>316</v>
      </c>
      <c r="B5" s="156"/>
      <c r="C5" s="156"/>
      <c r="D5" s="156"/>
      <c r="E5" s="156"/>
    </row>
    <row r="6" spans="1:5" ht="16.5">
      <c r="A6" s="48"/>
      <c r="B6" s="48"/>
      <c r="C6" s="48"/>
      <c r="D6" s="48"/>
      <c r="E6" s="49"/>
    </row>
    <row r="7" spans="1:5" ht="16.5">
      <c r="A7" s="161" t="s">
        <v>53</v>
      </c>
      <c r="B7" s="161"/>
      <c r="C7" s="161"/>
      <c r="D7" s="161"/>
      <c r="E7" s="161"/>
    </row>
    <row r="8" spans="1:5" ht="16.5">
      <c r="A8" s="161" t="s">
        <v>313</v>
      </c>
      <c r="B8" s="161"/>
      <c r="C8" s="161"/>
      <c r="D8" s="161"/>
      <c r="E8" s="161"/>
    </row>
    <row r="9" spans="1:5" ht="16.5">
      <c r="A9" s="51"/>
      <c r="B9" s="52"/>
      <c r="C9" s="52"/>
      <c r="D9" s="52"/>
      <c r="E9" s="41"/>
    </row>
    <row r="10" spans="1:5" ht="53.25" customHeight="1">
      <c r="A10" s="157" t="s">
        <v>54</v>
      </c>
      <c r="B10" s="157" t="s">
        <v>55</v>
      </c>
      <c r="C10" s="160" t="s">
        <v>177</v>
      </c>
      <c r="D10" s="160"/>
      <c r="E10" s="160"/>
    </row>
    <row r="11" spans="1:5" ht="16.5">
      <c r="A11" s="158"/>
      <c r="B11" s="159"/>
      <c r="C11" s="76" t="s">
        <v>287</v>
      </c>
      <c r="D11" s="78" t="s">
        <v>298</v>
      </c>
      <c r="E11" s="78" t="s">
        <v>314</v>
      </c>
    </row>
    <row r="12" spans="1:5" s="53" customFormat="1" ht="30">
      <c r="A12" s="79" t="s">
        <v>95</v>
      </c>
      <c r="B12" s="80" t="s">
        <v>56</v>
      </c>
      <c r="C12" s="115">
        <f>C14</f>
        <v>0</v>
      </c>
      <c r="D12" s="116">
        <f>D14</f>
        <v>0</v>
      </c>
      <c r="E12" s="116">
        <f>E14</f>
        <v>0</v>
      </c>
    </row>
    <row r="13" spans="1:5" s="53" customFormat="1" ht="16.5">
      <c r="A13" s="79"/>
      <c r="B13" s="81"/>
      <c r="C13" s="117"/>
      <c r="D13" s="118"/>
      <c r="E13" s="118"/>
    </row>
    <row r="14" spans="1:5" s="53" customFormat="1" ht="30">
      <c r="A14" s="79" t="s">
        <v>96</v>
      </c>
      <c r="B14" s="82" t="s">
        <v>57</v>
      </c>
      <c r="C14" s="119">
        <f>C15+C19</f>
        <v>0</v>
      </c>
      <c r="D14" s="116">
        <f>D15+D19</f>
        <v>0</v>
      </c>
      <c r="E14" s="116">
        <f>E15+E19</f>
        <v>0</v>
      </c>
    </row>
    <row r="15" spans="1:5" s="53" customFormat="1" ht="16.5">
      <c r="A15" s="79" t="s">
        <v>97</v>
      </c>
      <c r="B15" s="82" t="s">
        <v>58</v>
      </c>
      <c r="C15" s="119">
        <f aca="true" t="shared" si="0" ref="C15:E17">C16</f>
        <v>-27910050</v>
      </c>
      <c r="D15" s="116">
        <f t="shared" si="0"/>
        <v>-27462913</v>
      </c>
      <c r="E15" s="116">
        <f t="shared" si="0"/>
        <v>-27211345</v>
      </c>
    </row>
    <row r="16" spans="1:5" s="53" customFormat="1" ht="16.5">
      <c r="A16" s="83" t="s">
        <v>98</v>
      </c>
      <c r="B16" s="84" t="s">
        <v>59</v>
      </c>
      <c r="C16" s="120">
        <f t="shared" si="0"/>
        <v>-27910050</v>
      </c>
      <c r="D16" s="118">
        <f t="shared" si="0"/>
        <v>-27462913</v>
      </c>
      <c r="E16" s="118">
        <f t="shared" si="0"/>
        <v>-27211345</v>
      </c>
    </row>
    <row r="17" spans="1:5" s="53" customFormat="1" ht="16.5">
      <c r="A17" s="83" t="s">
        <v>99</v>
      </c>
      <c r="B17" s="84" t="s">
        <v>60</v>
      </c>
      <c r="C17" s="120">
        <f t="shared" si="0"/>
        <v>-27910050</v>
      </c>
      <c r="D17" s="118">
        <f t="shared" si="0"/>
        <v>-27462913</v>
      </c>
      <c r="E17" s="118">
        <f t="shared" si="0"/>
        <v>-27211345</v>
      </c>
    </row>
    <row r="18" spans="1:5" s="53" customFormat="1" ht="30">
      <c r="A18" s="83" t="s">
        <v>139</v>
      </c>
      <c r="B18" s="85" t="s">
        <v>140</v>
      </c>
      <c r="C18" s="121">
        <f>-Доходы!C77</f>
        <v>-27910050</v>
      </c>
      <c r="D18" s="121">
        <f>-Доходы!D77</f>
        <v>-27462913</v>
      </c>
      <c r="E18" s="121">
        <f>-Доходы!E77</f>
        <v>-27211345</v>
      </c>
    </row>
    <row r="19" spans="1:5" s="53" customFormat="1" ht="16.5">
      <c r="A19" s="79" t="s">
        <v>100</v>
      </c>
      <c r="B19" s="82" t="s">
        <v>61</v>
      </c>
      <c r="C19" s="119">
        <f aca="true" t="shared" si="1" ref="C19:E21">C20</f>
        <v>27910050</v>
      </c>
      <c r="D19" s="116">
        <f t="shared" si="1"/>
        <v>27462913</v>
      </c>
      <c r="E19" s="116">
        <f t="shared" si="1"/>
        <v>27211345</v>
      </c>
    </row>
    <row r="20" spans="1:5" s="53" customFormat="1" ht="16.5">
      <c r="A20" s="83" t="s">
        <v>101</v>
      </c>
      <c r="B20" s="84" t="s">
        <v>62</v>
      </c>
      <c r="C20" s="120">
        <f t="shared" si="1"/>
        <v>27910050</v>
      </c>
      <c r="D20" s="118">
        <f t="shared" si="1"/>
        <v>27462913</v>
      </c>
      <c r="E20" s="118">
        <f t="shared" si="1"/>
        <v>27211345</v>
      </c>
    </row>
    <row r="21" spans="1:5" s="53" customFormat="1" ht="16.5">
      <c r="A21" s="83" t="s">
        <v>102</v>
      </c>
      <c r="B21" s="84" t="s">
        <v>9</v>
      </c>
      <c r="C21" s="120">
        <f t="shared" si="1"/>
        <v>27910050</v>
      </c>
      <c r="D21" s="118">
        <f t="shared" si="1"/>
        <v>27462913</v>
      </c>
      <c r="E21" s="118">
        <f t="shared" si="1"/>
        <v>27211345</v>
      </c>
    </row>
    <row r="22" spans="1:5" s="53" customFormat="1" ht="30">
      <c r="A22" s="86" t="s">
        <v>141</v>
      </c>
      <c r="B22" s="87" t="s">
        <v>142</v>
      </c>
      <c r="C22" s="122">
        <f>'Вед-2'!G12</f>
        <v>27910050</v>
      </c>
      <c r="D22" s="122">
        <f>'Вед-2'!H12</f>
        <v>27462913</v>
      </c>
      <c r="E22" s="122">
        <f>'Вед-2'!I12</f>
        <v>27211345</v>
      </c>
    </row>
    <row r="23" spans="1:5" s="53" customFormat="1" ht="16.5">
      <c r="A23" s="73"/>
      <c r="B23" s="74"/>
      <c r="C23" s="74"/>
      <c r="D23" s="74"/>
      <c r="E23" s="75"/>
    </row>
    <row r="24" spans="1:5" s="53" customFormat="1" ht="16.5">
      <c r="A24" s="73"/>
      <c r="B24" s="74"/>
      <c r="C24" s="74"/>
      <c r="D24" s="74"/>
      <c r="E24" s="75"/>
    </row>
    <row r="25" spans="1:4" ht="16.5">
      <c r="A25" s="29"/>
      <c r="B25" s="8"/>
      <c r="C25" s="8"/>
      <c r="D25" s="8"/>
    </row>
    <row r="26" spans="1:4" ht="16.5">
      <c r="A26" s="29"/>
      <c r="B26" s="8"/>
      <c r="C26" s="8"/>
      <c r="D26" s="8"/>
    </row>
    <row r="27" spans="1:4" ht="16.5">
      <c r="A27" s="29"/>
      <c r="B27" s="8"/>
      <c r="C27" s="8"/>
      <c r="D27" s="8"/>
    </row>
    <row r="28" spans="1:4" ht="16.5">
      <c r="A28" s="29"/>
      <c r="B28" s="8"/>
      <c r="C28" s="8"/>
      <c r="D28" s="8"/>
    </row>
    <row r="29" spans="1:4" ht="16.5">
      <c r="A29" s="29"/>
      <c r="B29" s="8"/>
      <c r="C29" s="8"/>
      <c r="D29" s="8"/>
    </row>
    <row r="30" spans="1:4" ht="16.5">
      <c r="A30" s="29"/>
      <c r="B30" s="8"/>
      <c r="C30" s="8"/>
      <c r="D30" s="8"/>
    </row>
    <row r="31" spans="1:4" ht="16.5">
      <c r="A31" s="29"/>
      <c r="B31" s="8"/>
      <c r="C31" s="8"/>
      <c r="D31" s="8"/>
    </row>
    <row r="32" spans="1:4" ht="16.5">
      <c r="A32" s="29"/>
      <c r="B32" s="8"/>
      <c r="C32" s="8"/>
      <c r="D32" s="8"/>
    </row>
    <row r="33" spans="1:4" ht="16.5">
      <c r="A33" s="29"/>
      <c r="B33" s="8"/>
      <c r="C33" s="8"/>
      <c r="D33" s="8"/>
    </row>
    <row r="34" spans="1:4" ht="16.5">
      <c r="A34" s="29"/>
      <c r="B34" s="8"/>
      <c r="C34" s="8"/>
      <c r="D34" s="8"/>
    </row>
    <row r="35" spans="1:4" ht="16.5">
      <c r="A35" s="29"/>
      <c r="B35" s="8"/>
      <c r="C35" s="8"/>
      <c r="D35" s="8"/>
    </row>
    <row r="36" spans="1:4" ht="16.5">
      <c r="A36" s="29"/>
      <c r="B36" s="8"/>
      <c r="C36" s="8"/>
      <c r="D36" s="8"/>
    </row>
    <row r="37" spans="1:4" ht="16.5">
      <c r="A37" s="29"/>
      <c r="B37" s="8"/>
      <c r="C37" s="8"/>
      <c r="D37" s="8"/>
    </row>
    <row r="38" spans="1:4" ht="16.5">
      <c r="A38" s="29"/>
      <c r="B38" s="8"/>
      <c r="C38" s="8"/>
      <c r="D38" s="8"/>
    </row>
    <row r="39" spans="1:4" ht="16.5">
      <c r="A39" s="29"/>
      <c r="B39" s="8"/>
      <c r="C39" s="8"/>
      <c r="D39" s="8"/>
    </row>
    <row r="40" spans="1:4" ht="16.5">
      <c r="A40" s="29"/>
      <c r="B40" s="8"/>
      <c r="C40" s="8"/>
      <c r="D40" s="8"/>
    </row>
    <row r="41" spans="1:4" ht="16.5">
      <c r="A41" s="29"/>
      <c r="B41" s="8"/>
      <c r="C41" s="8"/>
      <c r="D41" s="8"/>
    </row>
    <row r="42" spans="1:4" ht="16.5">
      <c r="A42" s="29"/>
      <c r="B42" s="8"/>
      <c r="C42" s="8"/>
      <c r="D42" s="8"/>
    </row>
    <row r="43" spans="1:4" ht="16.5">
      <c r="A43" s="29"/>
      <c r="B43" s="8"/>
      <c r="C43" s="8"/>
      <c r="D43" s="8"/>
    </row>
    <row r="44" spans="1:4" ht="16.5">
      <c r="A44" s="29"/>
      <c r="B44" s="8"/>
      <c r="C44" s="8"/>
      <c r="D44" s="8"/>
    </row>
    <row r="45" spans="1:4" ht="16.5">
      <c r="A45" s="29"/>
      <c r="B45" s="8"/>
      <c r="C45" s="8"/>
      <c r="D45" s="8"/>
    </row>
    <row r="46" spans="1:4" ht="16.5">
      <c r="A46" s="29"/>
      <c r="B46" s="8"/>
      <c r="C46" s="8"/>
      <c r="D46" s="8"/>
    </row>
    <row r="47" spans="1:4" ht="16.5">
      <c r="A47" s="29"/>
      <c r="B47" s="8"/>
      <c r="C47" s="8"/>
      <c r="D47" s="8"/>
    </row>
    <row r="48" spans="1:4" ht="16.5">
      <c r="A48" s="29"/>
      <c r="B48" s="8"/>
      <c r="C48" s="8"/>
      <c r="D48" s="8"/>
    </row>
    <row r="49" spans="1:4" ht="16.5">
      <c r="A49" s="29"/>
      <c r="B49" s="8"/>
      <c r="C49" s="8"/>
      <c r="D49" s="8"/>
    </row>
    <row r="50" spans="1:4" ht="16.5">
      <c r="A50" s="29"/>
      <c r="B50" s="8"/>
      <c r="C50" s="8"/>
      <c r="D50" s="8"/>
    </row>
    <row r="51" spans="1:4" ht="16.5">
      <c r="A51" s="29"/>
      <c r="B51" s="8"/>
      <c r="C51" s="8"/>
      <c r="D51" s="8"/>
    </row>
    <row r="52" spans="1:4" ht="16.5">
      <c r="A52" s="29"/>
      <c r="B52" s="8"/>
      <c r="C52" s="8"/>
      <c r="D52" s="8"/>
    </row>
    <row r="53" spans="1:4" ht="16.5">
      <c r="A53" s="29"/>
      <c r="B53" s="8"/>
      <c r="C53" s="8"/>
      <c r="D53" s="8"/>
    </row>
    <row r="54" spans="1:4" ht="16.5">
      <c r="A54" s="29"/>
      <c r="B54" s="8"/>
      <c r="C54" s="8"/>
      <c r="D54" s="8"/>
    </row>
    <row r="55" spans="1:4" ht="16.5">
      <c r="A55" s="29"/>
      <c r="B55" s="8"/>
      <c r="C55" s="8"/>
      <c r="D55" s="8"/>
    </row>
    <row r="56" spans="1:4" ht="16.5">
      <c r="A56" s="29"/>
      <c r="B56" s="8"/>
      <c r="C56" s="8"/>
      <c r="D56" s="8"/>
    </row>
    <row r="57" spans="1:4" ht="16.5">
      <c r="A57" s="29"/>
      <c r="B57" s="8"/>
      <c r="C57" s="8"/>
      <c r="D57" s="8"/>
    </row>
    <row r="58" spans="1:4" ht="16.5">
      <c r="A58" s="29"/>
      <c r="B58" s="8"/>
      <c r="C58" s="8"/>
      <c r="D58" s="8"/>
    </row>
    <row r="59" spans="1:4" ht="16.5">
      <c r="A59" s="29"/>
      <c r="B59" s="8"/>
      <c r="C59" s="8"/>
      <c r="D59" s="8"/>
    </row>
    <row r="60" spans="1:4" ht="16.5">
      <c r="A60" s="29"/>
      <c r="B60" s="8"/>
      <c r="C60" s="8"/>
      <c r="D60" s="8"/>
    </row>
    <row r="61" spans="1:4" ht="16.5">
      <c r="A61" s="29"/>
      <c r="B61" s="8"/>
      <c r="C61" s="8"/>
      <c r="D61" s="8"/>
    </row>
    <row r="62" spans="1:4" ht="16.5">
      <c r="A62" s="29"/>
      <c r="B62" s="8"/>
      <c r="C62" s="8"/>
      <c r="D62" s="8"/>
    </row>
    <row r="63" spans="1:4" ht="16.5">
      <c r="A63" s="29"/>
      <c r="B63" s="8"/>
      <c r="C63" s="8"/>
      <c r="D63" s="8"/>
    </row>
    <row r="64" spans="1:4" ht="16.5">
      <c r="A64" s="29"/>
      <c r="B64" s="8"/>
      <c r="C64" s="8"/>
      <c r="D64" s="8"/>
    </row>
    <row r="65" spans="1:4" ht="16.5">
      <c r="A65" s="29"/>
      <c r="B65" s="8"/>
      <c r="C65" s="8"/>
      <c r="D65" s="8"/>
    </row>
    <row r="66" spans="1:4" ht="16.5">
      <c r="A66" s="29"/>
      <c r="B66" s="8"/>
      <c r="C66" s="8"/>
      <c r="D66" s="8"/>
    </row>
    <row r="67" spans="1:4" ht="16.5">
      <c r="A67" s="29"/>
      <c r="B67" s="8"/>
      <c r="C67" s="8"/>
      <c r="D67" s="8"/>
    </row>
    <row r="68" spans="1:4" ht="16.5">
      <c r="A68" s="29"/>
      <c r="B68" s="8"/>
      <c r="C68" s="8"/>
      <c r="D68" s="8"/>
    </row>
    <row r="69" spans="1:4" ht="16.5">
      <c r="A69" s="29"/>
      <c r="B69" s="8"/>
      <c r="C69" s="8"/>
      <c r="D69" s="8"/>
    </row>
    <row r="70" spans="1:4" ht="16.5">
      <c r="A70" s="29"/>
      <c r="B70" s="8"/>
      <c r="C70" s="8"/>
      <c r="D70" s="8"/>
    </row>
    <row r="71" spans="1:4" ht="16.5">
      <c r="A71" s="29"/>
      <c r="B71" s="8"/>
      <c r="C71" s="8"/>
      <c r="D71" s="8"/>
    </row>
    <row r="72" spans="1:4" ht="16.5">
      <c r="A72" s="29"/>
      <c r="B72" s="8"/>
      <c r="C72" s="8"/>
      <c r="D72" s="8"/>
    </row>
    <row r="73" spans="1:4" ht="16.5">
      <c r="A73" s="29"/>
      <c r="B73" s="8"/>
      <c r="C73" s="8"/>
      <c r="D73" s="8"/>
    </row>
    <row r="74" spans="1:4" ht="16.5">
      <c r="A74" s="29"/>
      <c r="B74" s="8"/>
      <c r="C74" s="8"/>
      <c r="D74" s="8"/>
    </row>
    <row r="75" spans="1:4" ht="16.5">
      <c r="A75" s="29"/>
      <c r="B75" s="8"/>
      <c r="C75" s="8"/>
      <c r="D75" s="8"/>
    </row>
    <row r="76" spans="1:4" ht="16.5">
      <c r="A76" s="29"/>
      <c r="B76" s="8"/>
      <c r="C76" s="8"/>
      <c r="D76" s="8"/>
    </row>
    <row r="77" spans="1:4" ht="16.5">
      <c r="A77" s="29"/>
      <c r="B77" s="8"/>
      <c r="C77" s="8"/>
      <c r="D77" s="8"/>
    </row>
    <row r="78" spans="1:4" ht="16.5">
      <c r="A78" s="29"/>
      <c r="B78" s="8"/>
      <c r="C78" s="8"/>
      <c r="D78" s="8"/>
    </row>
    <row r="79" spans="1:4" ht="16.5">
      <c r="A79" s="29"/>
      <c r="B79" s="8"/>
      <c r="C79" s="8"/>
      <c r="D79" s="8"/>
    </row>
    <row r="80" spans="1:4" ht="16.5">
      <c r="A80" s="29"/>
      <c r="B80" s="8"/>
      <c r="C80" s="8"/>
      <c r="D80" s="8"/>
    </row>
    <row r="81" spans="1:4" ht="16.5">
      <c r="A81" s="29"/>
      <c r="B81" s="8"/>
      <c r="C81" s="8"/>
      <c r="D81" s="8"/>
    </row>
    <row r="82" spans="1:4" ht="16.5">
      <c r="A82" s="29"/>
      <c r="B82" s="8"/>
      <c r="C82" s="8"/>
      <c r="D82" s="8"/>
    </row>
    <row r="83" spans="1:4" ht="16.5">
      <c r="A83" s="29"/>
      <c r="B83" s="8"/>
      <c r="C83" s="8"/>
      <c r="D83" s="8"/>
    </row>
    <row r="84" spans="1:4" ht="16.5">
      <c r="A84" s="29"/>
      <c r="B84" s="8"/>
      <c r="C84" s="8"/>
      <c r="D84" s="8"/>
    </row>
    <row r="85" spans="1:4" ht="16.5">
      <c r="A85" s="29"/>
      <c r="B85" s="8"/>
      <c r="C85" s="8"/>
      <c r="D85" s="8"/>
    </row>
    <row r="86" spans="1:4" ht="16.5">
      <c r="A86" s="29"/>
      <c r="B86" s="8"/>
      <c r="C86" s="8"/>
      <c r="D86" s="8"/>
    </row>
    <row r="87" spans="1:4" ht="16.5">
      <c r="A87" s="29"/>
      <c r="B87" s="8"/>
      <c r="C87" s="8"/>
      <c r="D87" s="8"/>
    </row>
    <row r="88" spans="1:4" ht="16.5">
      <c r="A88" s="29"/>
      <c r="B88" s="8"/>
      <c r="C88" s="8"/>
      <c r="D88" s="8"/>
    </row>
    <row r="89" spans="1:4" ht="16.5">
      <c r="A89" s="29"/>
      <c r="B89" s="8"/>
      <c r="C89" s="8"/>
      <c r="D89" s="8"/>
    </row>
    <row r="90" spans="1:4" ht="16.5">
      <c r="A90" s="29"/>
      <c r="B90" s="8"/>
      <c r="C90" s="8"/>
      <c r="D90" s="8"/>
    </row>
    <row r="91" spans="1:4" ht="16.5">
      <c r="A91" s="29"/>
      <c r="B91" s="8"/>
      <c r="C91" s="8"/>
      <c r="D91" s="8"/>
    </row>
    <row r="92" spans="1:4" ht="16.5">
      <c r="A92" s="29"/>
      <c r="B92" s="8"/>
      <c r="C92" s="8"/>
      <c r="D92" s="8"/>
    </row>
    <row r="93" spans="1:4" ht="16.5">
      <c r="A93" s="29"/>
      <c r="B93" s="8"/>
      <c r="C93" s="8"/>
      <c r="D93" s="8"/>
    </row>
    <row r="94" spans="1:4" ht="16.5">
      <c r="A94" s="29"/>
      <c r="B94" s="8"/>
      <c r="C94" s="8"/>
      <c r="D94" s="8"/>
    </row>
    <row r="95" spans="1:4" ht="16.5">
      <c r="A95" s="29"/>
      <c r="B95" s="8"/>
      <c r="C95" s="8"/>
      <c r="D95" s="8"/>
    </row>
    <row r="96" spans="1:4" ht="16.5">
      <c r="A96" s="29"/>
      <c r="B96" s="8"/>
      <c r="C96" s="8"/>
      <c r="D96" s="8"/>
    </row>
    <row r="97" spans="1:4" ht="16.5">
      <c r="A97" s="29"/>
      <c r="B97" s="8"/>
      <c r="C97" s="8"/>
      <c r="D97" s="8"/>
    </row>
    <row r="98" spans="1:4" ht="16.5">
      <c r="A98" s="29"/>
      <c r="B98" s="8"/>
      <c r="C98" s="8"/>
      <c r="D98" s="8"/>
    </row>
    <row r="99" spans="1:4" ht="16.5">
      <c r="A99" s="29"/>
      <c r="B99" s="8"/>
      <c r="C99" s="8"/>
      <c r="D99" s="8"/>
    </row>
    <row r="100" spans="1:4" ht="16.5">
      <c r="A100" s="29"/>
      <c r="B100" s="8"/>
      <c r="C100" s="8"/>
      <c r="D100" s="8"/>
    </row>
    <row r="101" spans="1:4" ht="16.5">
      <c r="A101" s="29"/>
      <c r="B101" s="8"/>
      <c r="C101" s="8"/>
      <c r="D101" s="8"/>
    </row>
    <row r="102" spans="1:4" ht="16.5">
      <c r="A102" s="29"/>
      <c r="B102" s="8"/>
      <c r="C102" s="8"/>
      <c r="D102" s="8"/>
    </row>
    <row r="103" spans="1:4" ht="16.5">
      <c r="A103" s="29"/>
      <c r="B103" s="8"/>
      <c r="C103" s="8"/>
      <c r="D103" s="8"/>
    </row>
    <row r="104" spans="1:4" ht="16.5">
      <c r="A104" s="29"/>
      <c r="B104" s="8"/>
      <c r="C104" s="8"/>
      <c r="D104" s="8"/>
    </row>
    <row r="105" spans="1:4" ht="16.5">
      <c r="A105" s="29"/>
      <c r="B105" s="8"/>
      <c r="C105" s="8"/>
      <c r="D105" s="8"/>
    </row>
    <row r="106" spans="1:4" ht="16.5">
      <c r="A106" s="29"/>
      <c r="B106" s="8"/>
      <c r="C106" s="8"/>
      <c r="D106" s="8"/>
    </row>
    <row r="107" spans="1:4" ht="16.5">
      <c r="A107" s="29"/>
      <c r="B107" s="8"/>
      <c r="C107" s="8"/>
      <c r="D107" s="8"/>
    </row>
    <row r="108" spans="1:4" ht="16.5">
      <c r="A108" s="29"/>
      <c r="B108" s="8"/>
      <c r="C108" s="8"/>
      <c r="D108" s="8"/>
    </row>
    <row r="109" spans="1:4" ht="16.5">
      <c r="A109" s="29"/>
      <c r="B109" s="8"/>
      <c r="C109" s="8"/>
      <c r="D109" s="8"/>
    </row>
    <row r="110" spans="1:4" ht="16.5">
      <c r="A110" s="29"/>
      <c r="B110" s="8"/>
      <c r="C110" s="8"/>
      <c r="D110" s="8"/>
    </row>
    <row r="111" spans="1:4" ht="16.5">
      <c r="A111" s="29"/>
      <c r="B111" s="8"/>
      <c r="C111" s="8"/>
      <c r="D111" s="8"/>
    </row>
    <row r="112" spans="1:4" ht="16.5">
      <c r="A112" s="29"/>
      <c r="B112" s="8"/>
      <c r="C112" s="8"/>
      <c r="D112" s="8"/>
    </row>
    <row r="113" spans="1:4" ht="16.5">
      <c r="A113" s="29"/>
      <c r="B113" s="8"/>
      <c r="C113" s="8"/>
      <c r="D113" s="8"/>
    </row>
    <row r="114" spans="1:4" ht="16.5">
      <c r="A114" s="29"/>
      <c r="B114" s="8"/>
      <c r="C114" s="8"/>
      <c r="D114" s="8"/>
    </row>
    <row r="115" spans="1:4" ht="16.5">
      <c r="A115" s="29"/>
      <c r="B115" s="8"/>
      <c r="C115" s="8"/>
      <c r="D115" s="8"/>
    </row>
    <row r="116" spans="1:4" ht="16.5">
      <c r="A116" s="29"/>
      <c r="B116" s="8"/>
      <c r="C116" s="8"/>
      <c r="D116" s="8"/>
    </row>
    <row r="117" spans="1:4" ht="16.5">
      <c r="A117" s="29"/>
      <c r="B117" s="8"/>
      <c r="C117" s="8"/>
      <c r="D117" s="8"/>
    </row>
    <row r="118" spans="1:4" ht="16.5">
      <c r="A118" s="29"/>
      <c r="B118" s="8"/>
      <c r="C118" s="8"/>
      <c r="D118" s="8"/>
    </row>
    <row r="119" spans="1:4" ht="16.5">
      <c r="A119" s="29"/>
      <c r="B119" s="8"/>
      <c r="C119" s="8"/>
      <c r="D119" s="8"/>
    </row>
    <row r="120" spans="1:4" ht="16.5">
      <c r="A120" s="29"/>
      <c r="B120" s="8"/>
      <c r="C120" s="8"/>
      <c r="D120" s="8"/>
    </row>
    <row r="121" spans="1:4" ht="16.5">
      <c r="A121" s="29"/>
      <c r="B121" s="8"/>
      <c r="C121" s="8"/>
      <c r="D121" s="8"/>
    </row>
    <row r="122" spans="1:4" ht="16.5">
      <c r="A122" s="29"/>
      <c r="B122" s="8"/>
      <c r="C122" s="8"/>
      <c r="D122" s="8"/>
    </row>
    <row r="123" spans="1:4" ht="16.5">
      <c r="A123" s="31"/>
      <c r="B123" s="8"/>
      <c r="C123" s="8"/>
      <c r="D123" s="8"/>
    </row>
    <row r="124" spans="1:4" ht="16.5">
      <c r="A124" s="31"/>
      <c r="B124" s="8"/>
      <c r="C124" s="8"/>
      <c r="D124" s="8"/>
    </row>
    <row r="125" spans="1:4" ht="16.5">
      <c r="A125" s="31"/>
      <c r="B125" s="8"/>
      <c r="C125" s="8"/>
      <c r="D125" s="8"/>
    </row>
    <row r="126" spans="1:4" ht="16.5">
      <c r="A126" s="31"/>
      <c r="B126" s="8"/>
      <c r="C126" s="8"/>
      <c r="D126" s="8"/>
    </row>
    <row r="127" spans="1:4" ht="16.5">
      <c r="A127" s="31"/>
      <c r="B127" s="8"/>
      <c r="C127" s="8"/>
      <c r="D127" s="8"/>
    </row>
    <row r="128" spans="1:4" ht="16.5">
      <c r="A128" s="31"/>
      <c r="B128" s="8"/>
      <c r="C128" s="8"/>
      <c r="D128" s="8"/>
    </row>
    <row r="129" spans="1:4" ht="16.5">
      <c r="A129" s="31"/>
      <c r="B129" s="8"/>
      <c r="C129" s="8"/>
      <c r="D129" s="8"/>
    </row>
    <row r="130" spans="1:4" ht="16.5">
      <c r="A130" s="31"/>
      <c r="B130" s="8"/>
      <c r="C130" s="8"/>
      <c r="D130" s="8"/>
    </row>
    <row r="131" spans="1:4" ht="16.5">
      <c r="A131" s="31"/>
      <c r="B131" s="8"/>
      <c r="C131" s="8"/>
      <c r="D131" s="8"/>
    </row>
    <row r="132" spans="1:4" ht="16.5">
      <c r="A132" s="31"/>
      <c r="B132" s="8"/>
      <c r="C132" s="8"/>
      <c r="D132" s="8"/>
    </row>
    <row r="133" spans="1:4" ht="16.5">
      <c r="A133" s="31"/>
      <c r="B133" s="8"/>
      <c r="C133" s="8"/>
      <c r="D133" s="8"/>
    </row>
    <row r="134" spans="1:4" ht="16.5">
      <c r="A134" s="31"/>
      <c r="B134" s="8"/>
      <c r="C134" s="8"/>
      <c r="D134" s="8"/>
    </row>
    <row r="135" spans="1:4" ht="16.5">
      <c r="A135" s="31"/>
      <c r="B135" s="8"/>
      <c r="C135" s="8"/>
      <c r="D135" s="8"/>
    </row>
    <row r="136" spans="1:4" ht="16.5">
      <c r="A136" s="31"/>
      <c r="B136" s="8"/>
      <c r="C136" s="8"/>
      <c r="D136" s="8"/>
    </row>
    <row r="137" spans="1:4" ht="16.5">
      <c r="A137" s="31"/>
      <c r="B137" s="8"/>
      <c r="C137" s="8"/>
      <c r="D137" s="8"/>
    </row>
    <row r="138" spans="1:4" ht="16.5">
      <c r="A138" s="31"/>
      <c r="B138" s="8"/>
      <c r="C138" s="8"/>
      <c r="D138" s="8"/>
    </row>
    <row r="139" spans="1:4" ht="16.5">
      <c r="A139" s="31"/>
      <c r="B139" s="8"/>
      <c r="C139" s="8"/>
      <c r="D139" s="8"/>
    </row>
    <row r="140" spans="1:4" ht="16.5">
      <c r="A140" s="31"/>
      <c r="B140" s="8"/>
      <c r="C140" s="8"/>
      <c r="D140" s="8"/>
    </row>
    <row r="141" spans="1:4" ht="16.5">
      <c r="A141" s="31"/>
      <c r="B141" s="8"/>
      <c r="C141" s="8"/>
      <c r="D141" s="8"/>
    </row>
    <row r="142" spans="1:4" ht="16.5">
      <c r="A142" s="31"/>
      <c r="B142" s="8"/>
      <c r="C142" s="8"/>
      <c r="D142" s="8"/>
    </row>
    <row r="143" spans="1:4" ht="16.5">
      <c r="A143" s="31"/>
      <c r="B143" s="8"/>
      <c r="C143" s="8"/>
      <c r="D143" s="8"/>
    </row>
    <row r="144" spans="1:4" ht="16.5">
      <c r="A144" s="31"/>
      <c r="B144" s="8"/>
      <c r="C144" s="8"/>
      <c r="D144" s="8"/>
    </row>
    <row r="145" spans="1:4" ht="16.5">
      <c r="A145" s="31"/>
      <c r="B145" s="8"/>
      <c r="C145" s="8"/>
      <c r="D145" s="8"/>
    </row>
    <row r="146" spans="1:4" ht="16.5">
      <c r="A146" s="31"/>
      <c r="B146" s="8"/>
      <c r="C146" s="8"/>
      <c r="D146" s="8"/>
    </row>
    <row r="147" spans="1:4" ht="16.5">
      <c r="A147" s="31"/>
      <c r="B147" s="8"/>
      <c r="C147" s="8"/>
      <c r="D147" s="8"/>
    </row>
    <row r="148" spans="1:4" ht="16.5">
      <c r="A148" s="31"/>
      <c r="B148" s="8"/>
      <c r="C148" s="8"/>
      <c r="D148" s="8"/>
    </row>
    <row r="149" spans="1:4" ht="16.5">
      <c r="A149" s="31"/>
      <c r="B149" s="8"/>
      <c r="C149" s="8"/>
      <c r="D149" s="8"/>
    </row>
    <row r="150" spans="1:4" ht="16.5">
      <c r="A150" s="31"/>
      <c r="B150" s="8"/>
      <c r="C150" s="8"/>
      <c r="D150" s="8"/>
    </row>
    <row r="151" spans="1:4" ht="16.5">
      <c r="A151" s="31"/>
      <c r="B151" s="8"/>
      <c r="C151" s="8"/>
      <c r="D151" s="8"/>
    </row>
    <row r="152" spans="1:4" ht="16.5">
      <c r="A152" s="31"/>
      <c r="B152" s="8"/>
      <c r="C152" s="8"/>
      <c r="D152" s="8"/>
    </row>
    <row r="153" spans="1:4" ht="16.5">
      <c r="A153" s="31"/>
      <c r="B153" s="8"/>
      <c r="C153" s="8"/>
      <c r="D153" s="8"/>
    </row>
    <row r="154" spans="1:4" ht="16.5">
      <c r="A154" s="31"/>
      <c r="B154" s="8"/>
      <c r="C154" s="8"/>
      <c r="D154" s="8"/>
    </row>
    <row r="155" spans="1:4" ht="16.5">
      <c r="A155" s="31"/>
      <c r="B155" s="8"/>
      <c r="C155" s="8"/>
      <c r="D155" s="8"/>
    </row>
    <row r="156" spans="1:4" ht="16.5">
      <c r="A156" s="31"/>
      <c r="B156" s="8"/>
      <c r="C156" s="8"/>
      <c r="D156" s="8"/>
    </row>
    <row r="157" spans="1:4" ht="16.5">
      <c r="A157" s="31"/>
      <c r="B157" s="8"/>
      <c r="C157" s="8"/>
      <c r="D157" s="8"/>
    </row>
    <row r="158" spans="1:4" ht="16.5">
      <c r="A158" s="31"/>
      <c r="B158" s="8"/>
      <c r="C158" s="8"/>
      <c r="D158" s="8"/>
    </row>
    <row r="159" spans="1:4" ht="16.5">
      <c r="A159" s="31"/>
      <c r="B159" s="8"/>
      <c r="C159" s="8"/>
      <c r="D159" s="8"/>
    </row>
    <row r="160" spans="1:4" ht="16.5">
      <c r="A160" s="31"/>
      <c r="B160" s="8"/>
      <c r="C160" s="8"/>
      <c r="D160" s="8"/>
    </row>
    <row r="161" spans="1:4" ht="16.5">
      <c r="A161" s="31"/>
      <c r="B161" s="8"/>
      <c r="C161" s="8"/>
      <c r="D161" s="8"/>
    </row>
    <row r="162" spans="1:4" ht="16.5">
      <c r="A162" s="31"/>
      <c r="B162" s="8"/>
      <c r="C162" s="8"/>
      <c r="D162" s="8"/>
    </row>
    <row r="163" spans="1:4" ht="16.5">
      <c r="A163" s="31"/>
      <c r="B163" s="8"/>
      <c r="C163" s="8"/>
      <c r="D163" s="8"/>
    </row>
    <row r="164" spans="1:4" ht="16.5">
      <c r="A164" s="31"/>
      <c r="B164" s="8"/>
      <c r="C164" s="8"/>
      <c r="D164" s="8"/>
    </row>
    <row r="165" spans="1:4" ht="16.5">
      <c r="A165" s="31"/>
      <c r="B165" s="8"/>
      <c r="C165" s="8"/>
      <c r="D165" s="8"/>
    </row>
    <row r="166" spans="1:4" ht="16.5">
      <c r="A166" s="31"/>
      <c r="B166" s="8"/>
      <c r="C166" s="8"/>
      <c r="D166" s="8"/>
    </row>
    <row r="167" spans="1:4" ht="16.5">
      <c r="A167" s="31"/>
      <c r="B167" s="8"/>
      <c r="C167" s="8"/>
      <c r="D167" s="8"/>
    </row>
    <row r="168" spans="1:4" ht="16.5">
      <c r="A168" s="31"/>
      <c r="B168" s="8"/>
      <c r="C168" s="8"/>
      <c r="D168" s="8"/>
    </row>
    <row r="169" spans="1:4" ht="16.5">
      <c r="A169" s="31"/>
      <c r="B169" s="8"/>
      <c r="C169" s="8"/>
      <c r="D169" s="8"/>
    </row>
    <row r="170" spans="1:4" ht="16.5">
      <c r="A170" s="31"/>
      <c r="B170" s="8"/>
      <c r="C170" s="8"/>
      <c r="D170" s="8"/>
    </row>
    <row r="171" spans="1:4" ht="16.5">
      <c r="A171" s="31"/>
      <c r="B171" s="8"/>
      <c r="C171" s="8"/>
      <c r="D171" s="8"/>
    </row>
    <row r="172" spans="1:4" ht="16.5">
      <c r="A172" s="31"/>
      <c r="B172" s="8"/>
      <c r="C172" s="8"/>
      <c r="D172" s="8"/>
    </row>
    <row r="173" spans="1:4" ht="16.5">
      <c r="A173" s="31"/>
      <c r="B173" s="8"/>
      <c r="C173" s="8"/>
      <c r="D173" s="8"/>
    </row>
    <row r="174" spans="1:4" ht="16.5">
      <c r="A174" s="31"/>
      <c r="B174" s="8"/>
      <c r="C174" s="8"/>
      <c r="D174" s="8"/>
    </row>
    <row r="175" spans="1:4" ht="16.5">
      <c r="A175" s="31"/>
      <c r="B175" s="8"/>
      <c r="C175" s="8"/>
      <c r="D175" s="8"/>
    </row>
    <row r="176" spans="1:4" ht="16.5">
      <c r="A176" s="31"/>
      <c r="B176" s="8"/>
      <c r="C176" s="8"/>
      <c r="D176" s="8"/>
    </row>
    <row r="177" spans="1:4" ht="16.5">
      <c r="A177" s="31"/>
      <c r="B177" s="8"/>
      <c r="C177" s="8"/>
      <c r="D177" s="8"/>
    </row>
    <row r="178" spans="1:4" ht="16.5">
      <c r="A178" s="31"/>
      <c r="B178" s="8"/>
      <c r="C178" s="8"/>
      <c r="D178" s="8"/>
    </row>
    <row r="179" spans="1:4" ht="16.5">
      <c r="A179" s="31"/>
      <c r="B179" s="8"/>
      <c r="C179" s="8"/>
      <c r="D179" s="8"/>
    </row>
    <row r="180" spans="1:4" ht="16.5">
      <c r="A180" s="31"/>
      <c r="B180" s="8"/>
      <c r="C180" s="8"/>
      <c r="D180" s="8"/>
    </row>
    <row r="181" spans="1:4" ht="16.5">
      <c r="A181" s="31"/>
      <c r="B181" s="8"/>
      <c r="C181" s="8"/>
      <c r="D181" s="8"/>
    </row>
    <row r="182" spans="1:4" ht="16.5">
      <c r="A182" s="31"/>
      <c r="B182" s="8"/>
      <c r="C182" s="8"/>
      <c r="D182" s="8"/>
    </row>
    <row r="183" spans="1:4" ht="16.5">
      <c r="A183" s="31"/>
      <c r="B183" s="8"/>
      <c r="C183" s="8"/>
      <c r="D183" s="8"/>
    </row>
    <row r="184" spans="1:4" ht="16.5">
      <c r="A184" s="31"/>
      <c r="B184" s="8"/>
      <c r="C184" s="8"/>
      <c r="D184" s="8"/>
    </row>
    <row r="185" spans="1:4" ht="16.5">
      <c r="A185" s="31"/>
      <c r="B185" s="8"/>
      <c r="C185" s="8"/>
      <c r="D185" s="8"/>
    </row>
    <row r="186" spans="1:4" ht="16.5">
      <c r="A186" s="31"/>
      <c r="B186" s="8"/>
      <c r="C186" s="8"/>
      <c r="D186" s="8"/>
    </row>
    <row r="187" spans="1:4" ht="16.5">
      <c r="A187" s="31"/>
      <c r="B187" s="8"/>
      <c r="C187" s="8"/>
      <c r="D187" s="8"/>
    </row>
    <row r="188" spans="1:4" ht="16.5">
      <c r="A188" s="31"/>
      <c r="B188" s="8"/>
      <c r="C188" s="8"/>
      <c r="D188" s="8"/>
    </row>
    <row r="189" spans="1:4" ht="16.5">
      <c r="A189" s="31"/>
      <c r="B189" s="8"/>
      <c r="C189" s="8"/>
      <c r="D189" s="8"/>
    </row>
    <row r="190" spans="1:4" ht="16.5">
      <c r="A190" s="31"/>
      <c r="B190" s="8"/>
      <c r="C190" s="8"/>
      <c r="D190" s="8"/>
    </row>
    <row r="191" spans="1:4" ht="16.5">
      <c r="A191" s="31"/>
      <c r="B191" s="8"/>
      <c r="C191" s="8"/>
      <c r="D191" s="8"/>
    </row>
    <row r="192" spans="1:4" ht="16.5">
      <c r="A192" s="31"/>
      <c r="B192" s="8"/>
      <c r="C192" s="8"/>
      <c r="D192" s="8"/>
    </row>
    <row r="193" spans="1:4" ht="16.5">
      <c r="A193" s="31"/>
      <c r="B193" s="8"/>
      <c r="C193" s="8"/>
      <c r="D193" s="8"/>
    </row>
    <row r="194" spans="1:4" ht="16.5">
      <c r="A194" s="31"/>
      <c r="B194" s="8"/>
      <c r="C194" s="8"/>
      <c r="D194" s="8"/>
    </row>
    <row r="195" spans="1:4" ht="16.5">
      <c r="A195" s="31"/>
      <c r="B195" s="8"/>
      <c r="C195" s="8"/>
      <c r="D195" s="8"/>
    </row>
    <row r="196" spans="1:4" ht="16.5">
      <c r="A196" s="31"/>
      <c r="B196" s="8"/>
      <c r="C196" s="8"/>
      <c r="D196" s="8"/>
    </row>
    <row r="197" spans="1:4" ht="16.5">
      <c r="A197" s="31"/>
      <c r="B197" s="8"/>
      <c r="C197" s="8"/>
      <c r="D197" s="8"/>
    </row>
    <row r="198" spans="1:4" ht="16.5">
      <c r="A198" s="31"/>
      <c r="B198" s="8"/>
      <c r="C198" s="8"/>
      <c r="D198" s="8"/>
    </row>
    <row r="199" spans="1:4" ht="16.5">
      <c r="A199" s="31"/>
      <c r="B199" s="8"/>
      <c r="C199" s="8"/>
      <c r="D199" s="8"/>
    </row>
    <row r="200" spans="1:4" ht="16.5">
      <c r="A200" s="31"/>
      <c r="B200" s="8"/>
      <c r="C200" s="8"/>
      <c r="D200" s="8"/>
    </row>
    <row r="201" spans="1:4" ht="16.5">
      <c r="A201" s="31"/>
      <c r="B201" s="8"/>
      <c r="C201" s="8"/>
      <c r="D201" s="8"/>
    </row>
    <row r="202" spans="1:4" ht="16.5">
      <c r="A202" s="31"/>
      <c r="B202" s="8"/>
      <c r="C202" s="8"/>
      <c r="D202" s="8"/>
    </row>
    <row r="203" spans="1:4" ht="16.5">
      <c r="A203" s="31"/>
      <c r="B203" s="8"/>
      <c r="C203" s="8"/>
      <c r="D203" s="8"/>
    </row>
    <row r="204" spans="1:4" ht="16.5">
      <c r="A204" s="31"/>
      <c r="B204" s="8"/>
      <c r="C204" s="8"/>
      <c r="D204" s="8"/>
    </row>
    <row r="205" spans="1:4" ht="16.5">
      <c r="A205" s="31"/>
      <c r="B205" s="8"/>
      <c r="C205" s="8"/>
      <c r="D205" s="8"/>
    </row>
    <row r="206" spans="1:4" ht="16.5">
      <c r="A206" s="31"/>
      <c r="B206" s="8"/>
      <c r="C206" s="8"/>
      <c r="D206" s="8"/>
    </row>
    <row r="207" spans="1:4" ht="16.5">
      <c r="A207" s="31"/>
      <c r="B207" s="8"/>
      <c r="C207" s="8"/>
      <c r="D207" s="8"/>
    </row>
    <row r="208" spans="1:4" ht="16.5">
      <c r="A208" s="31"/>
      <c r="B208" s="8"/>
      <c r="C208" s="8"/>
      <c r="D208" s="8"/>
    </row>
    <row r="209" spans="1:4" ht="16.5">
      <c r="A209" s="31"/>
      <c r="B209" s="8"/>
      <c r="C209" s="8"/>
      <c r="D209" s="8"/>
    </row>
    <row r="210" spans="1:4" ht="16.5">
      <c r="A210" s="31"/>
      <c r="B210" s="8"/>
      <c r="C210" s="8"/>
      <c r="D210" s="8"/>
    </row>
    <row r="211" spans="1:4" ht="16.5">
      <c r="A211" s="31"/>
      <c r="B211" s="8"/>
      <c r="C211" s="8"/>
      <c r="D211" s="8"/>
    </row>
    <row r="212" spans="1:4" ht="16.5">
      <c r="A212" s="31"/>
      <c r="B212" s="8"/>
      <c r="C212" s="8"/>
      <c r="D212" s="8"/>
    </row>
    <row r="213" spans="1:4" ht="16.5">
      <c r="A213" s="31"/>
      <c r="B213" s="8"/>
      <c r="C213" s="8"/>
      <c r="D213" s="8"/>
    </row>
    <row r="214" spans="1:4" ht="16.5">
      <c r="A214" s="31"/>
      <c r="B214" s="8"/>
      <c r="C214" s="8"/>
      <c r="D214" s="8"/>
    </row>
    <row r="215" spans="1:4" ht="16.5">
      <c r="A215" s="31"/>
      <c r="B215" s="8"/>
      <c r="C215" s="8"/>
      <c r="D215" s="8"/>
    </row>
    <row r="216" spans="1:4" ht="16.5">
      <c r="A216" s="31"/>
      <c r="B216" s="8"/>
      <c r="C216" s="8"/>
      <c r="D216" s="8"/>
    </row>
    <row r="217" spans="1:4" ht="16.5">
      <c r="A217" s="31"/>
      <c r="B217" s="8"/>
      <c r="C217" s="8"/>
      <c r="D217" s="8"/>
    </row>
    <row r="218" spans="1:4" ht="16.5">
      <c r="A218" s="31"/>
      <c r="B218" s="8"/>
      <c r="C218" s="8"/>
      <c r="D218" s="8"/>
    </row>
    <row r="219" spans="1:4" ht="16.5">
      <c r="A219" s="31"/>
      <c r="B219" s="8"/>
      <c r="C219" s="8"/>
      <c r="D219" s="8"/>
    </row>
    <row r="220" spans="1:4" ht="16.5">
      <c r="A220" s="31"/>
      <c r="B220" s="8"/>
      <c r="C220" s="8"/>
      <c r="D220" s="8"/>
    </row>
    <row r="221" spans="1:4" ht="16.5">
      <c r="A221" s="31"/>
      <c r="B221" s="8"/>
      <c r="C221" s="8"/>
      <c r="D221" s="8"/>
    </row>
    <row r="222" spans="1:4" ht="16.5">
      <c r="A222" s="31"/>
      <c r="B222" s="8"/>
      <c r="C222" s="8"/>
      <c r="D222" s="8"/>
    </row>
    <row r="223" spans="1:4" ht="16.5">
      <c r="A223" s="31"/>
      <c r="B223" s="8"/>
      <c r="C223" s="8"/>
      <c r="D223" s="8"/>
    </row>
    <row r="224" spans="1:4" ht="16.5">
      <c r="A224" s="31"/>
      <c r="B224" s="8"/>
      <c r="C224" s="8"/>
      <c r="D224" s="8"/>
    </row>
    <row r="225" spans="1:4" ht="16.5">
      <c r="A225" s="31"/>
      <c r="B225" s="8"/>
      <c r="C225" s="8"/>
      <c r="D225" s="8"/>
    </row>
    <row r="226" spans="1:4" ht="16.5">
      <c r="A226" s="31"/>
      <c r="B226" s="8"/>
      <c r="C226" s="8"/>
      <c r="D226" s="8"/>
    </row>
    <row r="227" spans="1:4" ht="16.5">
      <c r="A227" s="31"/>
      <c r="B227" s="8"/>
      <c r="C227" s="8"/>
      <c r="D227" s="8"/>
    </row>
    <row r="228" spans="1:4" ht="16.5">
      <c r="A228" s="31"/>
      <c r="B228" s="8"/>
      <c r="C228" s="8"/>
      <c r="D228" s="8"/>
    </row>
    <row r="229" spans="1:4" ht="16.5">
      <c r="A229" s="31"/>
      <c r="B229" s="8"/>
      <c r="C229" s="8"/>
      <c r="D229" s="8"/>
    </row>
    <row r="230" spans="1:4" ht="16.5">
      <c r="A230" s="31"/>
      <c r="B230" s="8"/>
      <c r="C230" s="8"/>
      <c r="D230" s="8"/>
    </row>
    <row r="231" spans="1:4" ht="16.5">
      <c r="A231" s="31"/>
      <c r="B231" s="8"/>
      <c r="C231" s="8"/>
      <c r="D231" s="8"/>
    </row>
    <row r="232" spans="1:4" ht="16.5">
      <c r="A232" s="31"/>
      <c r="B232" s="8"/>
      <c r="C232" s="8"/>
      <c r="D232" s="8"/>
    </row>
    <row r="233" spans="1:4" ht="16.5">
      <c r="A233" s="31"/>
      <c r="B233" s="8"/>
      <c r="C233" s="8"/>
      <c r="D233" s="8"/>
    </row>
    <row r="234" spans="1:4" ht="16.5">
      <c r="A234" s="31"/>
      <c r="B234" s="8"/>
      <c r="C234" s="8"/>
      <c r="D234" s="8"/>
    </row>
    <row r="235" spans="1:4" ht="16.5">
      <c r="A235" s="31"/>
      <c r="B235" s="8"/>
      <c r="C235" s="8"/>
      <c r="D235" s="8"/>
    </row>
    <row r="236" spans="1:4" ht="16.5">
      <c r="A236" s="31"/>
      <c r="B236" s="8"/>
      <c r="C236" s="8"/>
      <c r="D236" s="8"/>
    </row>
    <row r="237" spans="1:4" ht="16.5">
      <c r="A237" s="31"/>
      <c r="B237" s="8"/>
      <c r="C237" s="8"/>
      <c r="D237" s="8"/>
    </row>
    <row r="238" spans="1:4" ht="16.5">
      <c r="A238" s="31"/>
      <c r="B238" s="8"/>
      <c r="C238" s="8"/>
      <c r="D238" s="8"/>
    </row>
    <row r="239" spans="1:4" ht="16.5">
      <c r="A239" s="31"/>
      <c r="B239" s="8"/>
      <c r="C239" s="8"/>
      <c r="D239" s="8"/>
    </row>
    <row r="240" spans="1:4" ht="16.5">
      <c r="A240" s="31"/>
      <c r="B240" s="8"/>
      <c r="C240" s="8"/>
      <c r="D240" s="8"/>
    </row>
    <row r="241" spans="1:4" ht="16.5">
      <c r="A241" s="31"/>
      <c r="B241" s="8"/>
      <c r="C241" s="8"/>
      <c r="D241" s="8"/>
    </row>
    <row r="242" spans="1:4" ht="16.5">
      <c r="A242" s="31"/>
      <c r="B242" s="8"/>
      <c r="C242" s="8"/>
      <c r="D242" s="8"/>
    </row>
    <row r="243" spans="1:4" ht="16.5">
      <c r="A243" s="31"/>
      <c r="B243" s="8"/>
      <c r="C243" s="8"/>
      <c r="D243" s="8"/>
    </row>
    <row r="244" spans="1:4" ht="16.5">
      <c r="A244" s="31"/>
      <c r="B244" s="8"/>
      <c r="C244" s="8"/>
      <c r="D244" s="8"/>
    </row>
    <row r="245" spans="1:4" ht="16.5">
      <c r="A245" s="31"/>
      <c r="B245" s="8"/>
      <c r="C245" s="8"/>
      <c r="D245" s="8"/>
    </row>
    <row r="246" spans="1:4" ht="16.5">
      <c r="A246" s="31"/>
      <c r="B246" s="8"/>
      <c r="C246" s="8"/>
      <c r="D246" s="8"/>
    </row>
    <row r="247" spans="1:4" ht="16.5">
      <c r="A247" s="31"/>
      <c r="B247" s="8"/>
      <c r="C247" s="8"/>
      <c r="D247" s="8"/>
    </row>
    <row r="248" spans="1:4" ht="16.5">
      <c r="A248" s="31"/>
      <c r="B248" s="8"/>
      <c r="C248" s="8"/>
      <c r="D248" s="8"/>
    </row>
    <row r="249" spans="1:4" ht="16.5">
      <c r="A249" s="31"/>
      <c r="B249" s="8"/>
      <c r="C249" s="8"/>
      <c r="D249" s="8"/>
    </row>
    <row r="250" spans="1:4" ht="16.5">
      <c r="A250" s="31"/>
      <c r="B250" s="8"/>
      <c r="C250" s="8"/>
      <c r="D250" s="8"/>
    </row>
    <row r="251" spans="1:4" ht="16.5">
      <c r="A251" s="31"/>
      <c r="B251" s="8"/>
      <c r="C251" s="8"/>
      <c r="D251" s="8"/>
    </row>
    <row r="252" spans="1:4" ht="16.5">
      <c r="A252" s="31"/>
      <c r="B252" s="8"/>
      <c r="C252" s="8"/>
      <c r="D252" s="8"/>
    </row>
    <row r="253" spans="1:4" ht="16.5">
      <c r="A253" s="31"/>
      <c r="B253" s="8"/>
      <c r="C253" s="8"/>
      <c r="D253" s="8"/>
    </row>
    <row r="254" spans="1:4" ht="16.5">
      <c r="A254" s="31"/>
      <c r="B254" s="8"/>
      <c r="C254" s="8"/>
      <c r="D254" s="8"/>
    </row>
    <row r="255" spans="1:4" ht="16.5">
      <c r="A255" s="31"/>
      <c r="B255" s="8"/>
      <c r="C255" s="8"/>
      <c r="D255" s="8"/>
    </row>
    <row r="256" spans="1:4" ht="16.5">
      <c r="A256" s="31"/>
      <c r="B256" s="8"/>
      <c r="C256" s="8"/>
      <c r="D256" s="8"/>
    </row>
    <row r="257" spans="1:4" ht="16.5">
      <c r="A257" s="31"/>
      <c r="B257" s="8"/>
      <c r="C257" s="8"/>
      <c r="D257" s="8"/>
    </row>
    <row r="258" spans="1:4" ht="16.5">
      <c r="A258" s="31"/>
      <c r="B258" s="8"/>
      <c r="C258" s="8"/>
      <c r="D258" s="8"/>
    </row>
    <row r="259" spans="1:4" ht="16.5">
      <c r="A259" s="31"/>
      <c r="B259" s="8"/>
      <c r="C259" s="8"/>
      <c r="D259" s="8"/>
    </row>
    <row r="260" spans="1:4" ht="16.5">
      <c r="A260" s="31"/>
      <c r="B260" s="8"/>
      <c r="C260" s="8"/>
      <c r="D260" s="8"/>
    </row>
    <row r="261" spans="1:4" ht="16.5">
      <c r="A261" s="31"/>
      <c r="B261" s="8"/>
      <c r="C261" s="8"/>
      <c r="D261" s="8"/>
    </row>
    <row r="262" spans="1:4" ht="16.5">
      <c r="A262" s="31"/>
      <c r="B262" s="8"/>
      <c r="C262" s="8"/>
      <c r="D262" s="8"/>
    </row>
    <row r="263" spans="1:4" ht="16.5">
      <c r="A263" s="31"/>
      <c r="B263" s="8"/>
      <c r="C263" s="8"/>
      <c r="D263" s="8"/>
    </row>
    <row r="264" spans="1:4" ht="16.5">
      <c r="A264" s="31"/>
      <c r="B264" s="8"/>
      <c r="C264" s="8"/>
      <c r="D264" s="8"/>
    </row>
    <row r="265" spans="1:4" ht="16.5">
      <c r="A265" s="31"/>
      <c r="B265" s="8"/>
      <c r="C265" s="8"/>
      <c r="D265" s="8"/>
    </row>
    <row r="266" spans="1:4" ht="16.5">
      <c r="A266" s="31"/>
      <c r="B266" s="8"/>
      <c r="C266" s="8"/>
      <c r="D266" s="8"/>
    </row>
    <row r="267" spans="1:4" ht="16.5">
      <c r="A267" s="31"/>
      <c r="B267" s="8"/>
      <c r="C267" s="8"/>
      <c r="D267" s="8"/>
    </row>
    <row r="268" spans="1:4" ht="16.5">
      <c r="A268" s="31"/>
      <c r="B268" s="8"/>
      <c r="C268" s="8"/>
      <c r="D268" s="8"/>
    </row>
    <row r="269" spans="1:4" ht="16.5">
      <c r="A269" s="31"/>
      <c r="B269" s="8"/>
      <c r="C269" s="8"/>
      <c r="D269" s="8"/>
    </row>
    <row r="270" spans="1:4" ht="16.5">
      <c r="A270" s="31"/>
      <c r="B270" s="8"/>
      <c r="C270" s="8"/>
      <c r="D270" s="8"/>
    </row>
    <row r="271" spans="1:4" ht="16.5">
      <c r="A271" s="31"/>
      <c r="B271" s="8"/>
      <c r="C271" s="8"/>
      <c r="D271" s="8"/>
    </row>
    <row r="272" spans="1:4" ht="16.5">
      <c r="A272" s="31"/>
      <c r="B272" s="8"/>
      <c r="C272" s="8"/>
      <c r="D272" s="8"/>
    </row>
    <row r="273" spans="1:4" ht="16.5">
      <c r="A273" s="31"/>
      <c r="B273" s="8"/>
      <c r="C273" s="8"/>
      <c r="D273" s="8"/>
    </row>
    <row r="274" spans="1:4" ht="16.5">
      <c r="A274" s="31"/>
      <c r="B274" s="8"/>
      <c r="C274" s="8"/>
      <c r="D274" s="8"/>
    </row>
    <row r="275" spans="1:4" ht="16.5">
      <c r="A275" s="31"/>
      <c r="B275" s="8"/>
      <c r="C275" s="8"/>
      <c r="D275" s="8"/>
    </row>
    <row r="276" spans="1:4" ht="16.5">
      <c r="A276" s="31"/>
      <c r="B276" s="8"/>
      <c r="C276" s="8"/>
      <c r="D276" s="8"/>
    </row>
    <row r="277" spans="1:4" ht="16.5">
      <c r="A277" s="31"/>
      <c r="B277" s="8"/>
      <c r="C277" s="8"/>
      <c r="D277" s="8"/>
    </row>
    <row r="278" spans="1:4" ht="16.5">
      <c r="A278" s="31"/>
      <c r="B278" s="8"/>
      <c r="C278" s="8"/>
      <c r="D278" s="8"/>
    </row>
    <row r="279" spans="1:4" ht="16.5">
      <c r="A279" s="31"/>
      <c r="B279" s="8"/>
      <c r="C279" s="8"/>
      <c r="D279" s="8"/>
    </row>
    <row r="280" spans="1:4" ht="16.5">
      <c r="A280" s="31"/>
      <c r="B280" s="8"/>
      <c r="C280" s="8"/>
      <c r="D280" s="8"/>
    </row>
    <row r="281" spans="1:4" ht="16.5">
      <c r="A281" s="31"/>
      <c r="B281" s="8"/>
      <c r="C281" s="8"/>
      <c r="D281" s="8"/>
    </row>
    <row r="282" spans="1:4" ht="16.5">
      <c r="A282" s="31"/>
      <c r="B282" s="8"/>
      <c r="C282" s="8"/>
      <c r="D282" s="8"/>
    </row>
    <row r="283" spans="1:4" ht="16.5">
      <c r="A283" s="31"/>
      <c r="B283" s="8"/>
      <c r="C283" s="8"/>
      <c r="D283" s="8"/>
    </row>
    <row r="284" spans="1:4" ht="16.5">
      <c r="A284" s="31"/>
      <c r="B284" s="8"/>
      <c r="C284" s="8"/>
      <c r="D284" s="8"/>
    </row>
    <row r="285" spans="1:4" ht="16.5">
      <c r="A285" s="31"/>
      <c r="B285" s="8"/>
      <c r="C285" s="8"/>
      <c r="D285" s="8"/>
    </row>
    <row r="286" spans="1:4" ht="16.5">
      <c r="A286" s="31"/>
      <c r="B286" s="8"/>
      <c r="C286" s="8"/>
      <c r="D286" s="8"/>
    </row>
    <row r="287" spans="1:4" ht="16.5">
      <c r="A287" s="31"/>
      <c r="B287" s="8"/>
      <c r="C287" s="8"/>
      <c r="D287" s="8"/>
    </row>
    <row r="288" spans="1:4" ht="16.5">
      <c r="A288" s="31"/>
      <c r="B288" s="8"/>
      <c r="C288" s="8"/>
      <c r="D288" s="8"/>
    </row>
    <row r="289" spans="1:4" ht="16.5">
      <c r="A289" s="31"/>
      <c r="B289" s="8"/>
      <c r="C289" s="8"/>
      <c r="D289" s="8"/>
    </row>
    <row r="290" spans="1:4" ht="16.5">
      <c r="A290" s="31"/>
      <c r="B290" s="8"/>
      <c r="C290" s="8"/>
      <c r="D290" s="8"/>
    </row>
    <row r="291" spans="1:4" ht="16.5">
      <c r="A291" s="31"/>
      <c r="B291" s="8"/>
      <c r="C291" s="8"/>
      <c r="D291" s="8"/>
    </row>
    <row r="292" spans="1:4" ht="16.5">
      <c r="A292" s="31"/>
      <c r="B292" s="8"/>
      <c r="C292" s="8"/>
      <c r="D292" s="8"/>
    </row>
    <row r="293" spans="1:4" ht="16.5">
      <c r="A293" s="31"/>
      <c r="B293" s="8"/>
      <c r="C293" s="8"/>
      <c r="D293" s="8"/>
    </row>
    <row r="294" spans="1:4" ht="16.5">
      <c r="A294" s="31"/>
      <c r="B294" s="8"/>
      <c r="C294" s="8"/>
      <c r="D294" s="8"/>
    </row>
    <row r="295" spans="1:4" ht="16.5">
      <c r="A295" s="31"/>
      <c r="B295" s="8"/>
      <c r="C295" s="8"/>
      <c r="D295" s="8"/>
    </row>
    <row r="296" spans="1:4" ht="16.5">
      <c r="A296" s="31"/>
      <c r="B296" s="8"/>
      <c r="C296" s="8"/>
      <c r="D296" s="8"/>
    </row>
    <row r="297" spans="1:4" ht="16.5">
      <c r="A297" s="31"/>
      <c r="B297" s="8"/>
      <c r="C297" s="8"/>
      <c r="D297" s="8"/>
    </row>
    <row r="298" spans="1:4" ht="16.5">
      <c r="A298" s="31"/>
      <c r="B298" s="8"/>
      <c r="C298" s="8"/>
      <c r="D298" s="8"/>
    </row>
    <row r="299" spans="1:4" ht="16.5">
      <c r="A299" s="31"/>
      <c r="B299" s="8"/>
      <c r="C299" s="8"/>
      <c r="D299" s="8"/>
    </row>
    <row r="300" spans="1:4" ht="16.5">
      <c r="A300" s="31"/>
      <c r="B300" s="8"/>
      <c r="C300" s="8"/>
      <c r="D300" s="8"/>
    </row>
    <row r="301" spans="1:4" ht="16.5">
      <c r="A301" s="31"/>
      <c r="B301" s="8"/>
      <c r="C301" s="8"/>
      <c r="D301" s="8"/>
    </row>
    <row r="302" spans="1:4" ht="16.5">
      <c r="A302" s="31"/>
      <c r="B302" s="8"/>
      <c r="C302" s="8"/>
      <c r="D302" s="8"/>
    </row>
    <row r="303" spans="1:4" ht="16.5">
      <c r="A303" s="31"/>
      <c r="B303" s="8"/>
      <c r="C303" s="8"/>
      <c r="D303" s="8"/>
    </row>
    <row r="304" spans="1:4" ht="16.5">
      <c r="A304" s="31"/>
      <c r="B304" s="8"/>
      <c r="C304" s="8"/>
      <c r="D304" s="8"/>
    </row>
    <row r="305" spans="1:4" ht="16.5">
      <c r="A305" s="31"/>
      <c r="B305" s="8"/>
      <c r="C305" s="8"/>
      <c r="D305" s="8"/>
    </row>
    <row r="306" spans="1:4" ht="16.5">
      <c r="A306" s="31"/>
      <c r="B306" s="8"/>
      <c r="C306" s="8"/>
      <c r="D306" s="8"/>
    </row>
    <row r="307" spans="1:4" ht="16.5">
      <c r="A307" s="31"/>
      <c r="B307" s="8"/>
      <c r="C307" s="8"/>
      <c r="D307" s="8"/>
    </row>
    <row r="308" spans="1:4" ht="16.5">
      <c r="A308" s="31"/>
      <c r="B308" s="8"/>
      <c r="C308" s="8"/>
      <c r="D308" s="8"/>
    </row>
    <row r="309" spans="1:4" ht="16.5">
      <c r="A309" s="31"/>
      <c r="B309" s="8"/>
      <c r="C309" s="8"/>
      <c r="D309" s="8"/>
    </row>
    <row r="310" spans="1:4" ht="16.5">
      <c r="A310" s="31"/>
      <c r="B310" s="8"/>
      <c r="C310" s="8"/>
      <c r="D310" s="8"/>
    </row>
    <row r="311" spans="1:4" ht="16.5">
      <c r="A311" s="31"/>
      <c r="B311" s="8"/>
      <c r="C311" s="8"/>
      <c r="D311" s="8"/>
    </row>
    <row r="312" spans="1:4" ht="16.5">
      <c r="A312" s="31"/>
      <c r="B312" s="8"/>
      <c r="C312" s="8"/>
      <c r="D312" s="8"/>
    </row>
    <row r="313" spans="1:4" ht="16.5">
      <c r="A313" s="31"/>
      <c r="B313" s="8"/>
      <c r="C313" s="8"/>
      <c r="D313" s="8"/>
    </row>
    <row r="314" spans="1:4" ht="16.5">
      <c r="A314" s="31"/>
      <c r="B314" s="8"/>
      <c r="C314" s="8"/>
      <c r="D314" s="8"/>
    </row>
    <row r="315" spans="1:4" ht="16.5">
      <c r="A315" s="31"/>
      <c r="B315" s="8"/>
      <c r="C315" s="8"/>
      <c r="D315" s="8"/>
    </row>
    <row r="316" spans="1:4" ht="16.5">
      <c r="A316" s="31"/>
      <c r="B316" s="8"/>
      <c r="C316" s="8"/>
      <c r="D316" s="8"/>
    </row>
    <row r="317" spans="1:4" ht="16.5">
      <c r="A317" s="31"/>
      <c r="B317" s="8"/>
      <c r="C317" s="8"/>
      <c r="D317" s="8"/>
    </row>
    <row r="318" spans="1:4" ht="16.5">
      <c r="A318" s="31"/>
      <c r="B318" s="8"/>
      <c r="C318" s="8"/>
      <c r="D318" s="8"/>
    </row>
    <row r="319" spans="1:4" ht="16.5">
      <c r="A319" s="31"/>
      <c r="B319" s="8"/>
      <c r="C319" s="8"/>
      <c r="D319" s="8"/>
    </row>
    <row r="320" spans="1:4" ht="16.5">
      <c r="A320" s="31"/>
      <c r="B320" s="8"/>
      <c r="C320" s="8"/>
      <c r="D320" s="8"/>
    </row>
    <row r="321" spans="1:4" ht="16.5">
      <c r="A321" s="31"/>
      <c r="B321" s="8"/>
      <c r="C321" s="8"/>
      <c r="D321" s="8"/>
    </row>
    <row r="322" spans="1:4" ht="16.5">
      <c r="A322" s="31"/>
      <c r="B322" s="8"/>
      <c r="C322" s="8"/>
      <c r="D322" s="8"/>
    </row>
    <row r="323" spans="1:4" ht="16.5">
      <c r="A323" s="31"/>
      <c r="B323" s="8"/>
      <c r="C323" s="8"/>
      <c r="D323" s="8"/>
    </row>
    <row r="324" spans="1:4" ht="16.5">
      <c r="A324" s="31"/>
      <c r="B324" s="8"/>
      <c r="C324" s="8"/>
      <c r="D324" s="8"/>
    </row>
    <row r="325" spans="1:4" ht="16.5">
      <c r="A325" s="31"/>
      <c r="B325" s="8"/>
      <c r="C325" s="8"/>
      <c r="D325" s="8"/>
    </row>
    <row r="326" spans="1:4" ht="16.5">
      <c r="A326" s="31"/>
      <c r="B326" s="8"/>
      <c r="C326" s="8"/>
      <c r="D326" s="8"/>
    </row>
    <row r="327" spans="1:4" ht="16.5">
      <c r="A327" s="31"/>
      <c r="B327" s="8"/>
      <c r="C327" s="8"/>
      <c r="D327" s="8"/>
    </row>
    <row r="328" spans="1:4" ht="16.5">
      <c r="A328" s="31"/>
      <c r="B328" s="8"/>
      <c r="C328" s="8"/>
      <c r="D328" s="8"/>
    </row>
    <row r="329" spans="1:4" ht="16.5">
      <c r="A329" s="31"/>
      <c r="B329" s="8"/>
      <c r="C329" s="8"/>
      <c r="D329" s="8"/>
    </row>
    <row r="330" spans="1:4" ht="16.5">
      <c r="A330" s="31"/>
      <c r="B330" s="8"/>
      <c r="C330" s="8"/>
      <c r="D330" s="8"/>
    </row>
    <row r="331" spans="1:4" ht="16.5">
      <c r="A331" s="31"/>
      <c r="B331" s="8"/>
      <c r="C331" s="8"/>
      <c r="D331" s="8"/>
    </row>
    <row r="332" spans="1:4" ht="16.5">
      <c r="A332" s="31"/>
      <c r="B332" s="8"/>
      <c r="C332" s="8"/>
      <c r="D332" s="8"/>
    </row>
    <row r="333" spans="1:4" ht="16.5">
      <c r="A333" s="31"/>
      <c r="B333" s="8"/>
      <c r="C333" s="8"/>
      <c r="D333" s="8"/>
    </row>
    <row r="334" spans="1:4" ht="16.5">
      <c r="A334" s="31"/>
      <c r="B334" s="8"/>
      <c r="C334" s="8"/>
      <c r="D334" s="8"/>
    </row>
    <row r="335" spans="1:4" ht="16.5">
      <c r="A335" s="31"/>
      <c r="B335" s="8"/>
      <c r="C335" s="8"/>
      <c r="D335" s="8"/>
    </row>
    <row r="336" spans="1:4" ht="16.5">
      <c r="A336" s="31"/>
      <c r="B336" s="8"/>
      <c r="C336" s="8"/>
      <c r="D336" s="8"/>
    </row>
    <row r="337" spans="1:4" ht="16.5">
      <c r="A337" s="31"/>
      <c r="B337" s="8"/>
      <c r="C337" s="8"/>
      <c r="D337" s="8"/>
    </row>
    <row r="338" spans="1:4" ht="16.5">
      <c r="A338" s="31"/>
      <c r="B338" s="8"/>
      <c r="C338" s="8"/>
      <c r="D338" s="8"/>
    </row>
    <row r="339" spans="1:4" ht="16.5">
      <c r="A339" s="31"/>
      <c r="B339" s="8"/>
      <c r="C339" s="8"/>
      <c r="D339" s="8"/>
    </row>
    <row r="340" spans="1:4" ht="16.5">
      <c r="A340" s="31"/>
      <c r="B340" s="8"/>
      <c r="C340" s="8"/>
      <c r="D340" s="8"/>
    </row>
    <row r="341" spans="1:4" ht="16.5">
      <c r="A341" s="31"/>
      <c r="B341" s="8"/>
      <c r="C341" s="8"/>
      <c r="D341" s="8"/>
    </row>
    <row r="342" spans="1:4" ht="16.5">
      <c r="A342" s="31"/>
      <c r="B342" s="8"/>
      <c r="C342" s="8"/>
      <c r="D342" s="8"/>
    </row>
    <row r="343" spans="1:4" ht="16.5">
      <c r="A343" s="31"/>
      <c r="B343" s="8"/>
      <c r="C343" s="8"/>
      <c r="D343" s="8"/>
    </row>
    <row r="344" spans="1:4" ht="16.5">
      <c r="A344" s="31"/>
      <c r="B344" s="8"/>
      <c r="C344" s="8"/>
      <c r="D344" s="8"/>
    </row>
    <row r="345" spans="1:4" ht="16.5">
      <c r="A345" s="31"/>
      <c r="B345" s="8"/>
      <c r="C345" s="8"/>
      <c r="D345" s="8"/>
    </row>
    <row r="346" spans="1:4" ht="16.5">
      <c r="A346" s="31"/>
      <c r="B346" s="8"/>
      <c r="C346" s="8"/>
      <c r="D346" s="8"/>
    </row>
    <row r="347" spans="1:4" ht="16.5">
      <c r="A347" s="31"/>
      <c r="B347" s="8"/>
      <c r="C347" s="8"/>
      <c r="D347" s="8"/>
    </row>
    <row r="348" spans="1:4" ht="16.5">
      <c r="A348" s="31"/>
      <c r="B348" s="8"/>
      <c r="C348" s="8"/>
      <c r="D348" s="8"/>
    </row>
    <row r="349" spans="1:4" ht="16.5">
      <c r="A349" s="31"/>
      <c r="B349" s="8"/>
      <c r="C349" s="8"/>
      <c r="D349" s="8"/>
    </row>
    <row r="350" spans="1:4" ht="16.5">
      <c r="A350" s="31"/>
      <c r="B350" s="8"/>
      <c r="C350" s="8"/>
      <c r="D350" s="8"/>
    </row>
    <row r="351" spans="1:4" ht="16.5">
      <c r="A351" s="31"/>
      <c r="B351" s="8"/>
      <c r="C351" s="8"/>
      <c r="D351" s="8"/>
    </row>
    <row r="352" spans="1:4" ht="16.5">
      <c r="A352" s="31"/>
      <c r="B352" s="8"/>
      <c r="C352" s="8"/>
      <c r="D352" s="8"/>
    </row>
    <row r="353" spans="1:4" ht="16.5">
      <c r="A353" s="31"/>
      <c r="B353" s="8"/>
      <c r="C353" s="8"/>
      <c r="D353" s="8"/>
    </row>
    <row r="354" spans="1:4" ht="16.5">
      <c r="A354" s="31"/>
      <c r="B354" s="8"/>
      <c r="C354" s="8"/>
      <c r="D354" s="8"/>
    </row>
    <row r="355" spans="1:4" ht="16.5">
      <c r="A355" s="31"/>
      <c r="B355" s="8"/>
      <c r="C355" s="8"/>
      <c r="D355" s="8"/>
    </row>
    <row r="356" spans="1:4" ht="16.5">
      <c r="A356" s="31"/>
      <c r="B356" s="8"/>
      <c r="C356" s="8"/>
      <c r="D356" s="8"/>
    </row>
    <row r="357" spans="1:4" ht="16.5">
      <c r="A357" s="31"/>
      <c r="B357" s="8"/>
      <c r="C357" s="8"/>
      <c r="D357" s="8"/>
    </row>
    <row r="358" spans="1:4" ht="16.5">
      <c r="A358" s="31"/>
      <c r="B358" s="8"/>
      <c r="C358" s="8"/>
      <c r="D358" s="8"/>
    </row>
    <row r="359" spans="1:4" ht="16.5">
      <c r="A359" s="31"/>
      <c r="B359" s="8"/>
      <c r="C359" s="8"/>
      <c r="D359" s="8"/>
    </row>
    <row r="360" spans="1:4" ht="16.5">
      <c r="A360" s="31"/>
      <c r="B360" s="8"/>
      <c r="C360" s="8"/>
      <c r="D360" s="8"/>
    </row>
    <row r="361" spans="1:4" ht="16.5">
      <c r="A361" s="31"/>
      <c r="B361" s="8"/>
      <c r="C361" s="8"/>
      <c r="D361" s="8"/>
    </row>
    <row r="362" spans="1:4" ht="16.5">
      <c r="A362" s="31"/>
      <c r="B362" s="8"/>
      <c r="C362" s="8"/>
      <c r="D362" s="8"/>
    </row>
    <row r="363" spans="1:4" ht="16.5">
      <c r="A363" s="31"/>
      <c r="B363" s="8"/>
      <c r="C363" s="8"/>
      <c r="D363" s="8"/>
    </row>
    <row r="364" spans="1:4" ht="16.5">
      <c r="A364" s="31"/>
      <c r="B364" s="8"/>
      <c r="C364" s="8"/>
      <c r="D364" s="8"/>
    </row>
    <row r="365" spans="1:4" ht="16.5">
      <c r="A365" s="31"/>
      <c r="B365" s="8"/>
      <c r="C365" s="8"/>
      <c r="D365" s="8"/>
    </row>
    <row r="366" spans="1:4" ht="16.5">
      <c r="A366" s="31"/>
      <c r="B366" s="8"/>
      <c r="C366" s="8"/>
      <c r="D366" s="8"/>
    </row>
    <row r="367" spans="1:4" ht="16.5">
      <c r="A367" s="31"/>
      <c r="B367" s="8"/>
      <c r="C367" s="8"/>
      <c r="D367" s="8"/>
    </row>
    <row r="368" spans="1:4" ht="16.5">
      <c r="A368" s="31"/>
      <c r="B368" s="8"/>
      <c r="C368" s="8"/>
      <c r="D368" s="8"/>
    </row>
    <row r="369" spans="1:4" ht="16.5">
      <c r="A369" s="31"/>
      <c r="B369" s="8"/>
      <c r="C369" s="8"/>
      <c r="D369" s="8"/>
    </row>
    <row r="370" spans="1:4" ht="16.5">
      <c r="A370" s="31"/>
      <c r="B370" s="8"/>
      <c r="C370" s="8"/>
      <c r="D370" s="8"/>
    </row>
    <row r="371" spans="1:4" ht="16.5">
      <c r="A371" s="31"/>
      <c r="B371" s="8"/>
      <c r="C371" s="8"/>
      <c r="D371" s="8"/>
    </row>
    <row r="372" spans="1:4" ht="16.5">
      <c r="A372" s="31"/>
      <c r="B372" s="8"/>
      <c r="C372" s="8"/>
      <c r="D372" s="8"/>
    </row>
    <row r="373" spans="1:4" ht="16.5">
      <c r="A373" s="31"/>
      <c r="B373" s="8"/>
      <c r="C373" s="8"/>
      <c r="D373" s="8"/>
    </row>
    <row r="374" spans="1:4" ht="16.5">
      <c r="A374" s="31"/>
      <c r="B374" s="8"/>
      <c r="C374" s="8"/>
      <c r="D374" s="8"/>
    </row>
    <row r="375" spans="1:4" ht="16.5">
      <c r="A375" s="31"/>
      <c r="B375" s="8"/>
      <c r="C375" s="8"/>
      <c r="D375" s="8"/>
    </row>
    <row r="376" spans="1:4" ht="16.5">
      <c r="A376" s="31"/>
      <c r="B376" s="8"/>
      <c r="C376" s="8"/>
      <c r="D376" s="8"/>
    </row>
    <row r="377" spans="1:4" ht="16.5">
      <c r="A377" s="31"/>
      <c r="B377" s="8"/>
      <c r="C377" s="8"/>
      <c r="D377" s="8"/>
    </row>
    <row r="378" spans="1:4" ht="16.5">
      <c r="A378" s="31"/>
      <c r="B378" s="8"/>
      <c r="C378" s="8"/>
      <c r="D378" s="8"/>
    </row>
    <row r="379" spans="1:4" ht="16.5">
      <c r="A379" s="31"/>
      <c r="B379" s="8"/>
      <c r="C379" s="8"/>
      <c r="D379" s="8"/>
    </row>
    <row r="380" spans="1:4" ht="16.5">
      <c r="A380" s="31"/>
      <c r="B380" s="8"/>
      <c r="C380" s="8"/>
      <c r="D380" s="8"/>
    </row>
    <row r="381" spans="1:4" ht="16.5">
      <c r="A381" s="31"/>
      <c r="B381" s="8"/>
      <c r="C381" s="8"/>
      <c r="D381" s="8"/>
    </row>
    <row r="382" spans="1:4" ht="16.5">
      <c r="A382" s="31"/>
      <c r="B382" s="8"/>
      <c r="C382" s="8"/>
      <c r="D382" s="8"/>
    </row>
    <row r="383" spans="1:4" ht="16.5">
      <c r="A383" s="31"/>
      <c r="B383" s="8"/>
      <c r="C383" s="8"/>
      <c r="D383" s="8"/>
    </row>
    <row r="384" spans="1:4" ht="16.5">
      <c r="A384" s="31"/>
      <c r="B384" s="8"/>
      <c r="C384" s="8"/>
      <c r="D384" s="8"/>
    </row>
    <row r="385" spans="1:4" ht="16.5">
      <c r="A385" s="31"/>
      <c r="B385" s="8"/>
      <c r="C385" s="8"/>
      <c r="D385" s="8"/>
    </row>
    <row r="386" spans="1:4" ht="16.5">
      <c r="A386" s="31"/>
      <c r="B386" s="8"/>
      <c r="C386" s="8"/>
      <c r="D386" s="8"/>
    </row>
    <row r="387" spans="1:4" ht="16.5">
      <c r="A387" s="31"/>
      <c r="B387" s="8"/>
      <c r="C387" s="8"/>
      <c r="D387" s="8"/>
    </row>
    <row r="388" spans="1:4" ht="16.5">
      <c r="A388" s="31"/>
      <c r="B388" s="8"/>
      <c r="C388" s="8"/>
      <c r="D388" s="8"/>
    </row>
    <row r="389" spans="1:4" ht="16.5">
      <c r="A389" s="31"/>
      <c r="B389" s="8"/>
      <c r="C389" s="8"/>
      <c r="D389" s="8"/>
    </row>
    <row r="390" spans="1:4" ht="16.5">
      <c r="A390" s="31"/>
      <c r="B390" s="8"/>
      <c r="C390" s="8"/>
      <c r="D390" s="8"/>
    </row>
    <row r="391" spans="1:4" ht="16.5">
      <c r="A391" s="31"/>
      <c r="B391" s="8"/>
      <c r="C391" s="8"/>
      <c r="D391" s="8"/>
    </row>
    <row r="392" spans="1:4" ht="16.5">
      <c r="A392" s="31"/>
      <c r="B392" s="8"/>
      <c r="C392" s="8"/>
      <c r="D392" s="8"/>
    </row>
    <row r="393" spans="1:4" ht="16.5">
      <c r="A393" s="31"/>
      <c r="B393" s="8"/>
      <c r="C393" s="8"/>
      <c r="D393" s="8"/>
    </row>
    <row r="394" spans="1:4" ht="16.5">
      <c r="A394" s="31"/>
      <c r="B394" s="8"/>
      <c r="C394" s="8"/>
      <c r="D394" s="8"/>
    </row>
    <row r="395" spans="1:4" ht="16.5">
      <c r="A395" s="31"/>
      <c r="B395" s="8"/>
      <c r="C395" s="8"/>
      <c r="D395" s="8"/>
    </row>
    <row r="396" spans="1:4" ht="16.5">
      <c r="A396" s="31"/>
      <c r="B396" s="8"/>
      <c r="C396" s="8"/>
      <c r="D396" s="8"/>
    </row>
    <row r="397" spans="1:4" ht="16.5">
      <c r="A397" s="31"/>
      <c r="B397" s="8"/>
      <c r="C397" s="8"/>
      <c r="D397" s="8"/>
    </row>
    <row r="398" spans="1:4" ht="16.5">
      <c r="A398" s="31"/>
      <c r="B398" s="8"/>
      <c r="C398" s="8"/>
      <c r="D398" s="8"/>
    </row>
    <row r="399" spans="1:4" ht="16.5">
      <c r="A399" s="31"/>
      <c r="B399" s="8"/>
      <c r="C399" s="8"/>
      <c r="D399" s="8"/>
    </row>
    <row r="400" spans="1:4" ht="16.5">
      <c r="A400" s="31"/>
      <c r="B400" s="8"/>
      <c r="C400" s="8"/>
      <c r="D400" s="8"/>
    </row>
    <row r="401" spans="1:4" ht="16.5">
      <c r="A401" s="31"/>
      <c r="B401" s="8"/>
      <c r="C401" s="8"/>
      <c r="D401" s="8"/>
    </row>
    <row r="402" spans="1:4" ht="16.5">
      <c r="A402" s="31"/>
      <c r="B402" s="8"/>
      <c r="C402" s="8"/>
      <c r="D402" s="8"/>
    </row>
    <row r="403" spans="1:4" ht="16.5">
      <c r="A403" s="31"/>
      <c r="B403" s="8"/>
      <c r="C403" s="8"/>
      <c r="D403" s="8"/>
    </row>
    <row r="404" spans="1:4" ht="16.5">
      <c r="A404" s="31"/>
      <c r="B404" s="8"/>
      <c r="C404" s="8"/>
      <c r="D404" s="8"/>
    </row>
    <row r="405" spans="1:4" ht="16.5">
      <c r="A405" s="31"/>
      <c r="B405" s="8"/>
      <c r="C405" s="8"/>
      <c r="D405" s="8"/>
    </row>
    <row r="406" spans="1:4" ht="16.5">
      <c r="A406" s="31"/>
      <c r="B406" s="8"/>
      <c r="C406" s="8"/>
      <c r="D406" s="8"/>
    </row>
    <row r="407" spans="1:4" ht="16.5">
      <c r="A407" s="31"/>
      <c r="B407" s="8"/>
      <c r="C407" s="8"/>
      <c r="D407" s="8"/>
    </row>
    <row r="408" spans="1:4" ht="16.5">
      <c r="A408" s="31"/>
      <c r="B408" s="8"/>
      <c r="C408" s="8"/>
      <c r="D408" s="8"/>
    </row>
    <row r="409" spans="1:4" ht="16.5">
      <c r="A409" s="31"/>
      <c r="B409" s="8"/>
      <c r="C409" s="8"/>
      <c r="D409" s="8"/>
    </row>
    <row r="410" spans="1:4" ht="16.5">
      <c r="A410" s="31"/>
      <c r="B410" s="8"/>
      <c r="C410" s="8"/>
      <c r="D410" s="8"/>
    </row>
    <row r="411" spans="1:4" ht="16.5">
      <c r="A411" s="31"/>
      <c r="B411" s="8"/>
      <c r="C411" s="8"/>
      <c r="D411" s="8"/>
    </row>
    <row r="412" spans="1:4" ht="16.5">
      <c r="A412" s="31"/>
      <c r="B412" s="8"/>
      <c r="C412" s="8"/>
      <c r="D412" s="8"/>
    </row>
    <row r="413" spans="1:4" ht="16.5">
      <c r="A413" s="31"/>
      <c r="B413" s="8"/>
      <c r="C413" s="8"/>
      <c r="D413" s="8"/>
    </row>
    <row r="414" spans="1:4" ht="16.5">
      <c r="A414" s="31"/>
      <c r="B414" s="8"/>
      <c r="C414" s="8"/>
      <c r="D414" s="8"/>
    </row>
    <row r="415" spans="1:4" ht="16.5">
      <c r="A415" s="31"/>
      <c r="B415" s="8"/>
      <c r="C415" s="8"/>
      <c r="D415" s="8"/>
    </row>
    <row r="416" spans="1:4" ht="16.5">
      <c r="A416" s="31"/>
      <c r="B416" s="8"/>
      <c r="C416" s="8"/>
      <c r="D416" s="8"/>
    </row>
    <row r="417" spans="1:4" ht="16.5">
      <c r="A417" s="31"/>
      <c r="B417" s="8"/>
      <c r="C417" s="8"/>
      <c r="D417" s="8"/>
    </row>
    <row r="418" spans="1:4" ht="16.5">
      <c r="A418" s="31"/>
      <c r="B418" s="8"/>
      <c r="C418" s="8"/>
      <c r="D418" s="8"/>
    </row>
    <row r="419" spans="1:4" ht="16.5">
      <c r="A419" s="31"/>
      <c r="B419" s="8"/>
      <c r="C419" s="8"/>
      <c r="D419" s="8"/>
    </row>
    <row r="420" spans="1:4" ht="16.5">
      <c r="A420" s="31"/>
      <c r="B420" s="8"/>
      <c r="C420" s="8"/>
      <c r="D420" s="8"/>
    </row>
    <row r="421" spans="1:4" ht="16.5">
      <c r="A421" s="31"/>
      <c r="B421" s="8"/>
      <c r="C421" s="8"/>
      <c r="D421" s="8"/>
    </row>
    <row r="422" spans="1:4" ht="16.5">
      <c r="A422" s="31"/>
      <c r="B422" s="8"/>
      <c r="C422" s="8"/>
      <c r="D422" s="8"/>
    </row>
    <row r="423" spans="1:4" ht="16.5">
      <c r="A423" s="31"/>
      <c r="B423" s="8"/>
      <c r="C423" s="8"/>
      <c r="D423" s="8"/>
    </row>
    <row r="424" spans="1:4" ht="16.5">
      <c r="A424" s="31"/>
      <c r="B424" s="8"/>
      <c r="C424" s="8"/>
      <c r="D424" s="8"/>
    </row>
    <row r="425" spans="1:4" ht="16.5">
      <c r="A425" s="31"/>
      <c r="B425" s="8"/>
      <c r="C425" s="8"/>
      <c r="D425" s="8"/>
    </row>
    <row r="426" spans="1:4" ht="16.5">
      <c r="A426" s="31"/>
      <c r="B426" s="8"/>
      <c r="C426" s="8"/>
      <c r="D426" s="8"/>
    </row>
    <row r="427" spans="1:4" ht="16.5">
      <c r="A427" s="31"/>
      <c r="B427" s="8"/>
      <c r="C427" s="8"/>
      <c r="D427" s="8"/>
    </row>
    <row r="428" spans="1:4" ht="16.5">
      <c r="A428" s="31"/>
      <c r="B428" s="8"/>
      <c r="C428" s="8"/>
      <c r="D428" s="8"/>
    </row>
    <row r="429" spans="1:4" ht="16.5">
      <c r="A429" s="31"/>
      <c r="B429" s="8"/>
      <c r="C429" s="8"/>
      <c r="D429" s="8"/>
    </row>
    <row r="430" spans="1:4" ht="16.5">
      <c r="A430" s="31"/>
      <c r="B430" s="8"/>
      <c r="C430" s="8"/>
      <c r="D430" s="8"/>
    </row>
    <row r="431" spans="1:4" ht="16.5">
      <c r="A431" s="31"/>
      <c r="B431" s="8"/>
      <c r="C431" s="8"/>
      <c r="D431" s="8"/>
    </row>
    <row r="432" spans="1:4" ht="16.5">
      <c r="A432" s="31"/>
      <c r="B432" s="8"/>
      <c r="C432" s="8"/>
      <c r="D432" s="8"/>
    </row>
    <row r="433" spans="1:4" ht="16.5">
      <c r="A433" s="31"/>
      <c r="B433" s="8"/>
      <c r="C433" s="8"/>
      <c r="D433" s="8"/>
    </row>
    <row r="434" spans="1:4" ht="16.5">
      <c r="A434" s="31"/>
      <c r="B434" s="8"/>
      <c r="C434" s="8"/>
      <c r="D434" s="8"/>
    </row>
    <row r="435" spans="1:4" ht="16.5">
      <c r="A435" s="31"/>
      <c r="B435" s="8"/>
      <c r="C435" s="8"/>
      <c r="D435" s="8"/>
    </row>
    <row r="436" spans="1:4" ht="16.5">
      <c r="A436" s="31"/>
      <c r="B436" s="8"/>
      <c r="C436" s="8"/>
      <c r="D436" s="8"/>
    </row>
    <row r="437" spans="1:4" ht="16.5">
      <c r="A437" s="31"/>
      <c r="B437" s="8"/>
      <c r="C437" s="8"/>
      <c r="D437" s="8"/>
    </row>
    <row r="438" spans="1:4" ht="16.5">
      <c r="A438" s="31"/>
      <c r="B438" s="8"/>
      <c r="C438" s="8"/>
      <c r="D438" s="8"/>
    </row>
    <row r="439" spans="1:4" ht="16.5">
      <c r="A439" s="31"/>
      <c r="B439" s="8"/>
      <c r="C439" s="8"/>
      <c r="D439" s="8"/>
    </row>
    <row r="440" spans="1:4" ht="16.5">
      <c r="A440" s="31"/>
      <c r="B440" s="8"/>
      <c r="C440" s="8"/>
      <c r="D440" s="8"/>
    </row>
    <row r="441" spans="1:4" ht="16.5">
      <c r="A441" s="31"/>
      <c r="B441" s="8"/>
      <c r="C441" s="8"/>
      <c r="D441" s="8"/>
    </row>
    <row r="442" spans="1:4" ht="16.5">
      <c r="A442" s="31"/>
      <c r="B442" s="8"/>
      <c r="C442" s="8"/>
      <c r="D442" s="8"/>
    </row>
    <row r="443" spans="1:4" ht="16.5">
      <c r="A443" s="31"/>
      <c r="B443" s="8"/>
      <c r="C443" s="8"/>
      <c r="D443" s="8"/>
    </row>
    <row r="444" spans="1:4" ht="16.5">
      <c r="A444" s="31"/>
      <c r="B444" s="8"/>
      <c r="C444" s="8"/>
      <c r="D444" s="8"/>
    </row>
    <row r="445" spans="1:4" ht="16.5">
      <c r="A445" s="31"/>
      <c r="B445" s="8"/>
      <c r="C445" s="8"/>
      <c r="D445" s="8"/>
    </row>
    <row r="446" spans="1:4" ht="16.5">
      <c r="A446" s="31"/>
      <c r="B446" s="8"/>
      <c r="C446" s="8"/>
      <c r="D446" s="8"/>
    </row>
    <row r="447" spans="1:4" ht="16.5">
      <c r="A447" s="31"/>
      <c r="B447" s="8"/>
      <c r="C447" s="8"/>
      <c r="D447" s="8"/>
    </row>
    <row r="448" spans="1:4" ht="16.5">
      <c r="A448" s="31"/>
      <c r="B448" s="8"/>
      <c r="C448" s="8"/>
      <c r="D448" s="8"/>
    </row>
    <row r="449" spans="1:4" ht="16.5">
      <c r="A449" s="31"/>
      <c r="B449" s="8"/>
      <c r="C449" s="8"/>
      <c r="D449" s="8"/>
    </row>
    <row r="450" spans="1:4" ht="16.5">
      <c r="A450" s="31"/>
      <c r="B450" s="8"/>
      <c r="C450" s="8"/>
      <c r="D450" s="8"/>
    </row>
    <row r="451" spans="1:4" ht="16.5">
      <c r="A451" s="31"/>
      <c r="B451" s="8"/>
      <c r="C451" s="8"/>
      <c r="D451" s="8"/>
    </row>
    <row r="452" spans="1:4" ht="16.5">
      <c r="A452" s="31"/>
      <c r="B452" s="8"/>
      <c r="C452" s="8"/>
      <c r="D452" s="8"/>
    </row>
    <row r="453" spans="1:4" ht="16.5">
      <c r="A453" s="31"/>
      <c r="B453" s="8"/>
      <c r="C453" s="8"/>
      <c r="D453" s="8"/>
    </row>
    <row r="454" spans="1:4" ht="16.5">
      <c r="A454" s="31"/>
      <c r="B454" s="8"/>
      <c r="C454" s="8"/>
      <c r="D454" s="8"/>
    </row>
    <row r="455" spans="1:4" ht="16.5">
      <c r="A455" s="31"/>
      <c r="B455" s="8"/>
      <c r="C455" s="8"/>
      <c r="D455" s="8"/>
    </row>
    <row r="456" spans="1:4" ht="16.5">
      <c r="A456" s="31"/>
      <c r="B456" s="8"/>
      <c r="C456" s="8"/>
      <c r="D456" s="8"/>
    </row>
    <row r="457" spans="1:4" ht="16.5">
      <c r="A457" s="31"/>
      <c r="B457" s="8"/>
      <c r="C457" s="8"/>
      <c r="D457" s="8"/>
    </row>
    <row r="458" spans="1:4" ht="16.5">
      <c r="A458" s="31"/>
      <c r="B458" s="8"/>
      <c r="C458" s="8"/>
      <c r="D458" s="8"/>
    </row>
    <row r="459" spans="1:4" ht="16.5">
      <c r="A459" s="31"/>
      <c r="B459" s="8"/>
      <c r="C459" s="8"/>
      <c r="D459" s="8"/>
    </row>
    <row r="460" spans="1:4" ht="16.5">
      <c r="A460" s="31"/>
      <c r="B460" s="8"/>
      <c r="C460" s="8"/>
      <c r="D460" s="8"/>
    </row>
  </sheetData>
  <sheetProtection/>
  <mergeCells count="10">
    <mergeCell ref="A1:E1"/>
    <mergeCell ref="A4:E4"/>
    <mergeCell ref="A5:E5"/>
    <mergeCell ref="A10:A11"/>
    <mergeCell ref="B10:B11"/>
    <mergeCell ref="C10:E10"/>
    <mergeCell ref="A7:E7"/>
    <mergeCell ref="A8:E8"/>
    <mergeCell ref="A2:E2"/>
    <mergeCell ref="A3:E3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30"/>
  <sheetViews>
    <sheetView zoomScalePageLayoutView="0" workbookViewId="0" topLeftCell="A1">
      <selection activeCell="C23" sqref="C23"/>
    </sheetView>
  </sheetViews>
  <sheetFormatPr defaultColWidth="8.796875" defaultRowHeight="15"/>
  <cols>
    <col min="1" max="1" width="17.296875" style="54" customWidth="1"/>
    <col min="2" max="2" width="53.3984375" style="53" customWidth="1"/>
    <col min="3" max="3" width="10.3984375" style="54" customWidth="1"/>
    <col min="4" max="16384" width="8.796875" style="53" customWidth="1"/>
  </cols>
  <sheetData>
    <row r="1" spans="1:3" ht="16.5">
      <c r="A1" s="155" t="s">
        <v>75</v>
      </c>
      <c r="B1" s="130"/>
      <c r="C1" s="130"/>
    </row>
    <row r="2" spans="1:3" ht="16.5">
      <c r="A2" s="155" t="s">
        <v>103</v>
      </c>
      <c r="B2" s="130"/>
      <c r="C2" s="130"/>
    </row>
    <row r="3" spans="1:3" ht="16.5">
      <c r="A3" s="155" t="s">
        <v>94</v>
      </c>
      <c r="B3" s="130"/>
      <c r="C3" s="130"/>
    </row>
    <row r="4" spans="1:3" ht="16.5">
      <c r="A4" s="155" t="s">
        <v>315</v>
      </c>
      <c r="B4" s="130"/>
      <c r="C4" s="130"/>
    </row>
    <row r="5" spans="1:3" ht="16.5">
      <c r="A5" s="155" t="s">
        <v>316</v>
      </c>
      <c r="B5" s="130"/>
      <c r="C5" s="130"/>
    </row>
    <row r="6" ht="16.5">
      <c r="C6" s="49"/>
    </row>
    <row r="7" spans="1:3" ht="16.5">
      <c r="A7" s="166" t="s">
        <v>10</v>
      </c>
      <c r="B7" s="166"/>
      <c r="C7" s="166"/>
    </row>
    <row r="8" spans="1:3" ht="31.5" customHeight="1">
      <c r="A8" s="167" t="s">
        <v>319</v>
      </c>
      <c r="B8" s="167"/>
      <c r="C8" s="167"/>
    </row>
    <row r="9" spans="1:3" ht="16.5">
      <c r="A9" s="168"/>
      <c r="B9" s="168"/>
      <c r="C9" s="168"/>
    </row>
    <row r="11" spans="1:3" ht="45">
      <c r="A11" s="55" t="s">
        <v>230</v>
      </c>
      <c r="B11" s="55" t="s">
        <v>11</v>
      </c>
      <c r="C11" s="55" t="s">
        <v>229</v>
      </c>
    </row>
    <row r="12" spans="1:3" ht="33" customHeight="1">
      <c r="A12" s="162" t="s">
        <v>223</v>
      </c>
      <c r="B12" s="162"/>
      <c r="C12" s="162"/>
    </row>
    <row r="13" spans="1:3" ht="30">
      <c r="A13" s="88" t="s">
        <v>134</v>
      </c>
      <c r="B13" s="89" t="s">
        <v>135</v>
      </c>
      <c r="C13" s="90">
        <v>100</v>
      </c>
    </row>
    <row r="14" spans="1:3" ht="29.25" customHeight="1">
      <c r="A14" s="163" t="s">
        <v>224</v>
      </c>
      <c r="B14" s="164"/>
      <c r="C14" s="165"/>
    </row>
    <row r="15" spans="1:3" ht="30">
      <c r="A15" s="88" t="s">
        <v>174</v>
      </c>
      <c r="B15" s="89" t="s">
        <v>172</v>
      </c>
      <c r="C15" s="90">
        <v>100</v>
      </c>
    </row>
    <row r="16" spans="1:3" ht="19.5" customHeight="1">
      <c r="A16" s="88" t="s">
        <v>133</v>
      </c>
      <c r="B16" s="89" t="s">
        <v>128</v>
      </c>
      <c r="C16" s="90">
        <v>100</v>
      </c>
    </row>
    <row r="17" spans="1:3" ht="19.5" customHeight="1">
      <c r="A17" s="162" t="s">
        <v>304</v>
      </c>
      <c r="B17" s="162"/>
      <c r="C17" s="162"/>
    </row>
    <row r="18" spans="1:3" ht="75">
      <c r="A18" s="88" t="s">
        <v>302</v>
      </c>
      <c r="B18" s="89" t="s">
        <v>303</v>
      </c>
      <c r="C18" s="90">
        <v>100</v>
      </c>
    </row>
    <row r="19" spans="1:3" ht="16.5" customHeight="1">
      <c r="A19" s="162" t="s">
        <v>225</v>
      </c>
      <c r="B19" s="162"/>
      <c r="C19" s="162"/>
    </row>
    <row r="20" spans="1:3" ht="60">
      <c r="A20" s="88" t="s">
        <v>275</v>
      </c>
      <c r="B20" s="89" t="s">
        <v>276</v>
      </c>
      <c r="C20" s="90">
        <v>100</v>
      </c>
    </row>
    <row r="21" spans="1:3" ht="64.5" customHeight="1">
      <c r="A21" s="88" t="s">
        <v>277</v>
      </c>
      <c r="B21" s="89" t="s">
        <v>278</v>
      </c>
      <c r="C21" s="90">
        <v>100</v>
      </c>
    </row>
    <row r="22" spans="1:3" ht="50.25" customHeight="1">
      <c r="A22" s="93" t="s">
        <v>320</v>
      </c>
      <c r="B22" s="94" t="s">
        <v>321</v>
      </c>
      <c r="C22" s="90">
        <v>100</v>
      </c>
    </row>
    <row r="23" spans="1:3" ht="127.5" customHeight="1">
      <c r="A23" s="93" t="s">
        <v>279</v>
      </c>
      <c r="B23" s="94" t="s">
        <v>322</v>
      </c>
      <c r="C23" s="90">
        <v>100</v>
      </c>
    </row>
    <row r="24" spans="1:3" ht="62.25" customHeight="1">
      <c r="A24" s="88" t="s">
        <v>280</v>
      </c>
      <c r="B24" s="89" t="s">
        <v>281</v>
      </c>
      <c r="C24" s="90">
        <v>100</v>
      </c>
    </row>
    <row r="25" spans="1:3" ht="62.25" customHeight="1">
      <c r="A25" s="91" t="s">
        <v>285</v>
      </c>
      <c r="B25" s="92" t="s">
        <v>284</v>
      </c>
      <c r="C25" s="90">
        <v>100</v>
      </c>
    </row>
    <row r="26" spans="1:3" ht="16.5" customHeight="1">
      <c r="A26" s="162" t="s">
        <v>226</v>
      </c>
      <c r="B26" s="162"/>
      <c r="C26" s="162"/>
    </row>
    <row r="27" spans="1:3" ht="16.5">
      <c r="A27" s="88" t="s">
        <v>136</v>
      </c>
      <c r="B27" s="89" t="s">
        <v>137</v>
      </c>
      <c r="C27" s="90">
        <v>100</v>
      </c>
    </row>
    <row r="28" spans="1:3" ht="16.5">
      <c r="A28" s="88" t="s">
        <v>138</v>
      </c>
      <c r="B28" s="89" t="s">
        <v>227</v>
      </c>
      <c r="C28" s="90">
        <v>100</v>
      </c>
    </row>
    <row r="29" spans="1:3" ht="16.5" customHeight="1">
      <c r="A29" s="162" t="s">
        <v>282</v>
      </c>
      <c r="B29" s="162"/>
      <c r="C29" s="162"/>
    </row>
    <row r="30" spans="1:3" ht="38.25" customHeight="1">
      <c r="A30" s="88" t="s">
        <v>175</v>
      </c>
      <c r="B30" s="89" t="s">
        <v>228</v>
      </c>
      <c r="C30" s="90">
        <v>100</v>
      </c>
    </row>
  </sheetData>
  <sheetProtection/>
  <mergeCells count="14">
    <mergeCell ref="A7:C7"/>
    <mergeCell ref="A8:C8"/>
    <mergeCell ref="A9:C9"/>
    <mergeCell ref="A17:C17"/>
    <mergeCell ref="A29:C29"/>
    <mergeCell ref="A1:C1"/>
    <mergeCell ref="A2:C2"/>
    <mergeCell ref="A3:C3"/>
    <mergeCell ref="A4:C4"/>
    <mergeCell ref="A5:C5"/>
    <mergeCell ref="A19:C19"/>
    <mergeCell ref="A12:C12"/>
    <mergeCell ref="A14:C14"/>
    <mergeCell ref="A26:C26"/>
  </mergeCells>
  <printOptions horizontalCentered="1"/>
  <pageMargins left="0.7874015748031497" right="0" top="0.5905511811023623" bottom="0.1968503937007874" header="0" footer="0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1"/>
  <sheetViews>
    <sheetView zoomScalePageLayoutView="0" workbookViewId="0" topLeftCell="A1">
      <selection activeCell="C24" sqref="C24"/>
    </sheetView>
  </sheetViews>
  <sheetFormatPr defaultColWidth="8.796875" defaultRowHeight="15"/>
  <cols>
    <col min="1" max="1" width="3.296875" style="32" customWidth="1"/>
    <col min="2" max="2" width="50.296875" style="25" customWidth="1"/>
    <col min="3" max="4" width="9.796875" style="12" customWidth="1"/>
    <col min="5" max="16384" width="8.796875" style="12" customWidth="1"/>
  </cols>
  <sheetData>
    <row r="1" spans="1:5" ht="16.5">
      <c r="A1" s="155" t="s">
        <v>233</v>
      </c>
      <c r="B1" s="130"/>
      <c r="C1" s="130"/>
      <c r="D1" s="130"/>
      <c r="E1" s="130"/>
    </row>
    <row r="2" spans="1:5" ht="16.5">
      <c r="A2" s="155" t="s">
        <v>103</v>
      </c>
      <c r="B2" s="130"/>
      <c r="C2" s="130"/>
      <c r="D2" s="130"/>
      <c r="E2" s="130"/>
    </row>
    <row r="3" spans="1:5" ht="16.5">
      <c r="A3" s="155" t="s">
        <v>104</v>
      </c>
      <c r="B3" s="130"/>
      <c r="C3" s="130"/>
      <c r="D3" s="130"/>
      <c r="E3" s="130"/>
    </row>
    <row r="4" spans="1:5" ht="16.5">
      <c r="A4" s="155" t="s">
        <v>315</v>
      </c>
      <c r="B4" s="130"/>
      <c r="C4" s="130"/>
      <c r="D4" s="130"/>
      <c r="E4" s="130"/>
    </row>
    <row r="5" spans="1:5" ht="16.5">
      <c r="A5" s="155" t="s">
        <v>316</v>
      </c>
      <c r="B5" s="130"/>
      <c r="C5" s="130"/>
      <c r="D5" s="130"/>
      <c r="E5" s="130"/>
    </row>
    <row r="6" spans="1:5" ht="16.5">
      <c r="A6" s="48"/>
      <c r="B6" s="48"/>
      <c r="C6" s="53"/>
      <c r="D6" s="53"/>
      <c r="E6" s="53"/>
    </row>
    <row r="7" spans="1:5" ht="16.5">
      <c r="A7" s="161" t="s">
        <v>23</v>
      </c>
      <c r="B7" s="161"/>
      <c r="C7" s="161"/>
      <c r="D7" s="161"/>
      <c r="E7" s="161"/>
    </row>
    <row r="8" spans="1:5" ht="16.5">
      <c r="A8" s="161" t="s">
        <v>51</v>
      </c>
      <c r="B8" s="161"/>
      <c r="C8" s="161"/>
      <c r="D8" s="161"/>
      <c r="E8" s="161"/>
    </row>
    <row r="9" spans="1:5" ht="16.5">
      <c r="A9" s="161" t="s">
        <v>323</v>
      </c>
      <c r="B9" s="161"/>
      <c r="C9" s="161"/>
      <c r="D9" s="161"/>
      <c r="E9" s="161"/>
    </row>
    <row r="10" spans="1:5" ht="16.5">
      <c r="A10" s="50"/>
      <c r="B10" s="50"/>
      <c r="C10" s="50"/>
      <c r="D10" s="50"/>
      <c r="E10" s="50"/>
    </row>
    <row r="11" spans="1:5" ht="16.5">
      <c r="A11" s="161"/>
      <c r="B11" s="161"/>
      <c r="C11" s="53"/>
      <c r="D11" s="53"/>
      <c r="E11" s="48"/>
    </row>
    <row r="12" spans="1:5" ht="16.5" customHeight="1">
      <c r="A12" s="169" t="s">
        <v>76</v>
      </c>
      <c r="B12" s="170"/>
      <c r="C12" s="160" t="s">
        <v>177</v>
      </c>
      <c r="D12" s="160"/>
      <c r="E12" s="160"/>
    </row>
    <row r="13" spans="1:5" ht="16.5">
      <c r="A13" s="171" t="s">
        <v>17</v>
      </c>
      <c r="B13" s="171"/>
      <c r="C13" s="76" t="s">
        <v>287</v>
      </c>
      <c r="D13" s="78" t="s">
        <v>298</v>
      </c>
      <c r="E13" s="78" t="s">
        <v>314</v>
      </c>
    </row>
    <row r="14" spans="1:5" ht="30">
      <c r="A14" s="56" t="s">
        <v>24</v>
      </c>
      <c r="B14" s="57" t="s">
        <v>77</v>
      </c>
      <c r="C14" s="58">
        <f>SUM(C15:C16)</f>
        <v>0</v>
      </c>
      <c r="D14" s="58">
        <f>SUM(D15:D16)</f>
        <v>0</v>
      </c>
      <c r="E14" s="58">
        <f>SUM(E15:E16)</f>
        <v>0</v>
      </c>
    </row>
    <row r="15" spans="1:5" ht="16.5">
      <c r="A15" s="59"/>
      <c r="B15" s="60" t="s">
        <v>25</v>
      </c>
      <c r="C15" s="61">
        <v>0</v>
      </c>
      <c r="D15" s="61">
        <v>0</v>
      </c>
      <c r="E15" s="61">
        <v>0</v>
      </c>
    </row>
    <row r="16" spans="1:5" ht="16.5">
      <c r="A16" s="59"/>
      <c r="B16" s="60" t="s">
        <v>26</v>
      </c>
      <c r="C16" s="61">
        <v>0</v>
      </c>
      <c r="D16" s="61">
        <v>0</v>
      </c>
      <c r="E16" s="61">
        <v>0</v>
      </c>
    </row>
    <row r="17" spans="1:2" ht="16.5">
      <c r="A17" s="29"/>
      <c r="B17" s="8"/>
    </row>
    <row r="18" spans="1:2" ht="16.5">
      <c r="A18" s="29"/>
      <c r="B18" s="8"/>
    </row>
    <row r="19" spans="1:2" ht="16.5">
      <c r="A19" s="29"/>
      <c r="B19" s="8"/>
    </row>
    <row r="20" spans="1:2" ht="16.5">
      <c r="A20" s="29"/>
      <c r="B20" s="8"/>
    </row>
    <row r="21" spans="1:2" ht="16.5">
      <c r="A21" s="29"/>
      <c r="B21" s="8"/>
    </row>
    <row r="22" spans="1:2" ht="16.5">
      <c r="A22" s="29"/>
      <c r="B22" s="8"/>
    </row>
    <row r="23" spans="1:2" ht="16.5">
      <c r="A23" s="29"/>
      <c r="B23" s="8"/>
    </row>
    <row r="24" spans="1:2" ht="16.5">
      <c r="A24" s="29"/>
      <c r="B24" s="8"/>
    </row>
    <row r="25" spans="1:2" ht="16.5">
      <c r="A25" s="29"/>
      <c r="B25" s="8"/>
    </row>
    <row r="26" spans="1:2" ht="16.5">
      <c r="A26" s="29"/>
      <c r="B26" s="8"/>
    </row>
    <row r="27" spans="1:2" ht="16.5">
      <c r="A27" s="29"/>
      <c r="B27" s="8"/>
    </row>
    <row r="28" spans="1:2" ht="16.5">
      <c r="A28" s="29"/>
      <c r="B28" s="8"/>
    </row>
    <row r="29" spans="1:2" ht="16.5">
      <c r="A29" s="29"/>
      <c r="B29" s="8"/>
    </row>
    <row r="30" spans="1:2" ht="16.5">
      <c r="A30" s="29"/>
      <c r="B30" s="8"/>
    </row>
    <row r="31" spans="1:2" ht="16.5">
      <c r="A31" s="29"/>
      <c r="B31" s="8"/>
    </row>
    <row r="32" spans="1:2" ht="16.5">
      <c r="A32" s="29"/>
      <c r="B32" s="8"/>
    </row>
    <row r="33" spans="1:2" ht="16.5">
      <c r="A33" s="29"/>
      <c r="B33" s="8"/>
    </row>
    <row r="34" spans="1:2" ht="16.5">
      <c r="A34" s="29"/>
      <c r="B34" s="8"/>
    </row>
    <row r="35" spans="1:2" ht="16.5">
      <c r="A35" s="29"/>
      <c r="B35" s="8"/>
    </row>
    <row r="36" spans="1:2" ht="16.5">
      <c r="A36" s="29"/>
      <c r="B36" s="8"/>
    </row>
    <row r="37" spans="1:2" ht="16.5">
      <c r="A37" s="29"/>
      <c r="B37" s="8"/>
    </row>
    <row r="38" spans="1:2" ht="16.5">
      <c r="A38" s="29"/>
      <c r="B38" s="8"/>
    </row>
    <row r="39" spans="1:2" ht="16.5">
      <c r="A39" s="29"/>
      <c r="B39" s="8"/>
    </row>
    <row r="40" spans="1:2" ht="16.5">
      <c r="A40" s="29"/>
      <c r="B40" s="8"/>
    </row>
    <row r="41" spans="1:2" ht="16.5">
      <c r="A41" s="29"/>
      <c r="B41" s="8"/>
    </row>
    <row r="42" spans="1:2" ht="16.5">
      <c r="A42" s="29"/>
      <c r="B42" s="8"/>
    </row>
    <row r="43" spans="1:2" ht="16.5">
      <c r="A43" s="29"/>
      <c r="B43" s="8"/>
    </row>
    <row r="44" spans="1:2" ht="16.5">
      <c r="A44" s="29"/>
      <c r="B44" s="8"/>
    </row>
    <row r="45" spans="1:2" ht="16.5">
      <c r="A45" s="29"/>
      <c r="B45" s="8"/>
    </row>
    <row r="46" spans="1:2" ht="16.5">
      <c r="A46" s="29"/>
      <c r="B46" s="8"/>
    </row>
    <row r="47" spans="1:2" ht="16.5">
      <c r="A47" s="29"/>
      <c r="B47" s="8"/>
    </row>
    <row r="48" spans="1:2" ht="16.5">
      <c r="A48" s="29"/>
      <c r="B48" s="8"/>
    </row>
    <row r="49" spans="1:2" ht="16.5">
      <c r="A49" s="29"/>
      <c r="B49" s="8"/>
    </row>
    <row r="50" spans="1:2" ht="16.5">
      <c r="A50" s="29"/>
      <c r="B50" s="8"/>
    </row>
    <row r="51" spans="1:2" ht="16.5">
      <c r="A51" s="29"/>
      <c r="B51" s="8"/>
    </row>
    <row r="52" spans="1:2" ht="16.5">
      <c r="A52" s="29"/>
      <c r="B52" s="8"/>
    </row>
    <row r="53" spans="1:2" ht="16.5">
      <c r="A53" s="29"/>
      <c r="B53" s="8"/>
    </row>
    <row r="54" spans="1:2" ht="16.5">
      <c r="A54" s="29"/>
      <c r="B54" s="8"/>
    </row>
    <row r="55" spans="1:2" ht="16.5">
      <c r="A55" s="29"/>
      <c r="B55" s="8"/>
    </row>
    <row r="56" spans="1:2" ht="16.5">
      <c r="A56" s="29"/>
      <c r="B56" s="8"/>
    </row>
    <row r="57" spans="1:2" ht="16.5">
      <c r="A57" s="29"/>
      <c r="B57" s="8"/>
    </row>
    <row r="58" spans="1:2" ht="16.5">
      <c r="A58" s="29"/>
      <c r="B58" s="8"/>
    </row>
    <row r="59" spans="1:2" ht="16.5">
      <c r="A59" s="29"/>
      <c r="B59" s="8"/>
    </row>
    <row r="60" spans="1:2" ht="16.5">
      <c r="A60" s="29"/>
      <c r="B60" s="8"/>
    </row>
    <row r="61" spans="1:2" ht="16.5">
      <c r="A61" s="29"/>
      <c r="B61" s="8"/>
    </row>
    <row r="62" spans="1:2" ht="16.5">
      <c r="A62" s="29"/>
      <c r="B62" s="8"/>
    </row>
    <row r="63" spans="1:2" ht="16.5">
      <c r="A63" s="29"/>
      <c r="B63" s="8"/>
    </row>
    <row r="64" spans="1:2" ht="16.5">
      <c r="A64" s="29"/>
      <c r="B64" s="8"/>
    </row>
    <row r="65" spans="1:2" ht="16.5">
      <c r="A65" s="29"/>
      <c r="B65" s="8"/>
    </row>
    <row r="66" spans="1:2" ht="16.5">
      <c r="A66" s="29"/>
      <c r="B66" s="8"/>
    </row>
    <row r="67" spans="1:2" ht="16.5">
      <c r="A67" s="29"/>
      <c r="B67" s="8"/>
    </row>
    <row r="68" spans="1:2" ht="16.5">
      <c r="A68" s="29"/>
      <c r="B68" s="8"/>
    </row>
    <row r="69" spans="1:2" ht="16.5">
      <c r="A69" s="29"/>
      <c r="B69" s="8"/>
    </row>
    <row r="70" spans="1:2" ht="16.5">
      <c r="A70" s="29"/>
      <c r="B70" s="8"/>
    </row>
    <row r="71" spans="1:2" ht="16.5">
      <c r="A71" s="29"/>
      <c r="B71" s="8"/>
    </row>
    <row r="72" spans="1:2" ht="16.5">
      <c r="A72" s="29"/>
      <c r="B72" s="8"/>
    </row>
    <row r="73" spans="1:2" ht="16.5">
      <c r="A73" s="29"/>
      <c r="B73" s="8"/>
    </row>
    <row r="74" spans="1:2" ht="16.5">
      <c r="A74" s="29"/>
      <c r="B74" s="8"/>
    </row>
    <row r="75" spans="1:2" ht="16.5">
      <c r="A75" s="29"/>
      <c r="B75" s="8"/>
    </row>
    <row r="76" spans="1:2" ht="16.5">
      <c r="A76" s="29"/>
      <c r="B76" s="8"/>
    </row>
    <row r="77" spans="1:2" ht="16.5">
      <c r="A77" s="29"/>
      <c r="B77" s="8"/>
    </row>
    <row r="78" spans="1:2" ht="16.5">
      <c r="A78" s="29"/>
      <c r="B78" s="8"/>
    </row>
    <row r="79" spans="1:2" ht="16.5">
      <c r="A79" s="29"/>
      <c r="B79" s="8"/>
    </row>
    <row r="80" spans="1:2" ht="16.5">
      <c r="A80" s="29"/>
      <c r="B80" s="8"/>
    </row>
    <row r="81" spans="1:2" ht="16.5">
      <c r="A81" s="29"/>
      <c r="B81" s="8"/>
    </row>
    <row r="82" spans="1:2" ht="16.5">
      <c r="A82" s="29"/>
      <c r="B82" s="8"/>
    </row>
    <row r="83" spans="1:2" ht="16.5">
      <c r="A83" s="29"/>
      <c r="B83" s="8"/>
    </row>
    <row r="84" spans="1:2" ht="16.5">
      <c r="A84" s="29"/>
      <c r="B84" s="8"/>
    </row>
    <row r="85" spans="1:2" ht="16.5">
      <c r="A85" s="29"/>
      <c r="B85" s="8"/>
    </row>
    <row r="86" spans="1:2" ht="16.5">
      <c r="A86" s="29"/>
      <c r="B86" s="8"/>
    </row>
    <row r="87" spans="1:2" ht="16.5">
      <c r="A87" s="29"/>
      <c r="B87" s="8"/>
    </row>
    <row r="88" spans="1:2" ht="16.5">
      <c r="A88" s="29"/>
      <c r="B88" s="8"/>
    </row>
    <row r="89" spans="1:2" ht="16.5">
      <c r="A89" s="29"/>
      <c r="B89" s="8"/>
    </row>
    <row r="90" spans="1:2" ht="16.5">
      <c r="A90" s="29"/>
      <c r="B90" s="8"/>
    </row>
    <row r="91" spans="1:2" ht="16.5">
      <c r="A91" s="29"/>
      <c r="B91" s="8"/>
    </row>
    <row r="92" spans="1:2" ht="16.5">
      <c r="A92" s="29"/>
      <c r="B92" s="8"/>
    </row>
    <row r="93" spans="1:2" ht="16.5">
      <c r="A93" s="29"/>
      <c r="B93" s="8"/>
    </row>
    <row r="94" spans="1:2" ht="16.5">
      <c r="A94" s="29"/>
      <c r="B94" s="8"/>
    </row>
    <row r="95" spans="1:2" ht="16.5">
      <c r="A95" s="29"/>
      <c r="B95" s="8"/>
    </row>
    <row r="96" spans="1:2" ht="16.5">
      <c r="A96" s="29"/>
      <c r="B96" s="8"/>
    </row>
    <row r="97" spans="1:2" ht="16.5">
      <c r="A97" s="29"/>
      <c r="B97" s="8"/>
    </row>
    <row r="98" spans="1:2" ht="16.5">
      <c r="A98" s="29"/>
      <c r="B98" s="8"/>
    </row>
    <row r="99" spans="1:2" ht="16.5">
      <c r="A99" s="29"/>
      <c r="B99" s="8"/>
    </row>
    <row r="100" spans="1:2" ht="16.5">
      <c r="A100" s="29"/>
      <c r="B100" s="8"/>
    </row>
    <row r="101" spans="1:2" ht="16.5">
      <c r="A101" s="29"/>
      <c r="B101" s="8"/>
    </row>
    <row r="102" spans="1:2" ht="16.5">
      <c r="A102" s="29"/>
      <c r="B102" s="8"/>
    </row>
    <row r="103" spans="1:2" ht="16.5">
      <c r="A103" s="29"/>
      <c r="B103" s="8"/>
    </row>
    <row r="104" spans="1:2" ht="16.5">
      <c r="A104" s="29"/>
      <c r="B104" s="8"/>
    </row>
    <row r="105" spans="1:2" ht="16.5">
      <c r="A105" s="29"/>
      <c r="B105" s="8"/>
    </row>
    <row r="106" spans="1:2" ht="16.5">
      <c r="A106" s="29"/>
      <c r="B106" s="8"/>
    </row>
    <row r="107" spans="1:2" ht="16.5">
      <c r="A107" s="29"/>
      <c r="B107" s="8"/>
    </row>
    <row r="108" spans="1:2" ht="16.5">
      <c r="A108" s="29"/>
      <c r="B108" s="8"/>
    </row>
    <row r="109" spans="1:2" ht="16.5">
      <c r="A109" s="29"/>
      <c r="B109" s="8"/>
    </row>
    <row r="110" spans="1:2" ht="16.5">
      <c r="A110" s="29"/>
      <c r="B110" s="8"/>
    </row>
    <row r="111" spans="1:2" ht="16.5">
      <c r="A111" s="29"/>
      <c r="B111" s="8"/>
    </row>
    <row r="112" spans="1:2" ht="16.5">
      <c r="A112" s="29"/>
      <c r="B112" s="8"/>
    </row>
    <row r="113" spans="1:2" ht="16.5">
      <c r="A113" s="29"/>
      <c r="B113" s="8"/>
    </row>
    <row r="114" spans="1:2" ht="16.5">
      <c r="A114" s="29"/>
      <c r="B114" s="8"/>
    </row>
    <row r="115" spans="1:2" ht="16.5">
      <c r="A115" s="29"/>
      <c r="B115" s="8"/>
    </row>
    <row r="116" spans="1:2" ht="16.5">
      <c r="A116" s="29"/>
      <c r="B116" s="8"/>
    </row>
    <row r="117" spans="1:2" ht="16.5">
      <c r="A117" s="29"/>
      <c r="B117" s="8"/>
    </row>
    <row r="118" spans="1:2" ht="16.5">
      <c r="A118" s="29"/>
      <c r="B118" s="8"/>
    </row>
    <row r="119" spans="1:2" ht="16.5">
      <c r="A119" s="29"/>
      <c r="B119" s="8"/>
    </row>
    <row r="120" spans="1:2" ht="16.5">
      <c r="A120" s="29"/>
      <c r="B120" s="8"/>
    </row>
    <row r="121" spans="1:2" ht="16.5">
      <c r="A121" s="29"/>
      <c r="B121" s="8"/>
    </row>
    <row r="122" spans="1:2" ht="16.5">
      <c r="A122" s="29"/>
      <c r="B122" s="8"/>
    </row>
    <row r="123" spans="1:2" ht="16.5">
      <c r="A123" s="29"/>
      <c r="B123" s="8"/>
    </row>
    <row r="124" spans="1:2" ht="16.5">
      <c r="A124" s="31"/>
      <c r="B124" s="8"/>
    </row>
    <row r="125" spans="1:2" ht="16.5">
      <c r="A125" s="31"/>
      <c r="B125" s="8"/>
    </row>
    <row r="126" spans="1:2" ht="16.5">
      <c r="A126" s="31"/>
      <c r="B126" s="8"/>
    </row>
    <row r="127" spans="1:2" ht="16.5">
      <c r="A127" s="31"/>
      <c r="B127" s="8"/>
    </row>
    <row r="128" spans="1:2" ht="16.5">
      <c r="A128" s="31"/>
      <c r="B128" s="8"/>
    </row>
    <row r="129" spans="1:2" ht="16.5">
      <c r="A129" s="31"/>
      <c r="B129" s="8"/>
    </row>
    <row r="130" spans="1:2" ht="16.5">
      <c r="A130" s="31"/>
      <c r="B130" s="8"/>
    </row>
    <row r="131" spans="1:2" ht="16.5">
      <c r="A131" s="31"/>
      <c r="B131" s="8"/>
    </row>
    <row r="132" spans="1:2" ht="16.5">
      <c r="A132" s="31"/>
      <c r="B132" s="8"/>
    </row>
    <row r="133" spans="1:2" ht="16.5">
      <c r="A133" s="31"/>
      <c r="B133" s="8"/>
    </row>
    <row r="134" spans="1:2" ht="16.5">
      <c r="A134" s="31"/>
      <c r="B134" s="8"/>
    </row>
    <row r="135" spans="1:2" ht="16.5">
      <c r="A135" s="31"/>
      <c r="B135" s="8"/>
    </row>
    <row r="136" spans="1:2" ht="16.5">
      <c r="A136" s="31"/>
      <c r="B136" s="8"/>
    </row>
    <row r="137" spans="1:2" ht="16.5">
      <c r="A137" s="31"/>
      <c r="B137" s="8"/>
    </row>
    <row r="138" spans="1:2" ht="16.5">
      <c r="A138" s="31"/>
      <c r="B138" s="8"/>
    </row>
    <row r="139" spans="1:2" ht="16.5">
      <c r="A139" s="31"/>
      <c r="B139" s="8"/>
    </row>
    <row r="140" spans="1:2" ht="16.5">
      <c r="A140" s="31"/>
      <c r="B140" s="8"/>
    </row>
    <row r="141" spans="1:2" ht="16.5">
      <c r="A141" s="31"/>
      <c r="B141" s="8"/>
    </row>
    <row r="142" spans="1:2" ht="16.5">
      <c r="A142" s="31"/>
      <c r="B142" s="8"/>
    </row>
    <row r="143" spans="1:2" ht="16.5">
      <c r="A143" s="31"/>
      <c r="B143" s="8"/>
    </row>
    <row r="144" spans="1:2" ht="16.5">
      <c r="A144" s="31"/>
      <c r="B144" s="8"/>
    </row>
    <row r="145" spans="1:2" ht="16.5">
      <c r="A145" s="31"/>
      <c r="B145" s="8"/>
    </row>
    <row r="146" spans="1:2" ht="16.5">
      <c r="A146" s="31"/>
      <c r="B146" s="8"/>
    </row>
    <row r="147" spans="1:2" ht="16.5">
      <c r="A147" s="31"/>
      <c r="B147" s="8"/>
    </row>
    <row r="148" spans="1:2" ht="16.5">
      <c r="A148" s="31"/>
      <c r="B148" s="8"/>
    </row>
    <row r="149" spans="1:2" ht="16.5">
      <c r="A149" s="31"/>
      <c r="B149" s="8"/>
    </row>
    <row r="150" spans="1:2" ht="16.5">
      <c r="A150" s="31"/>
      <c r="B150" s="8"/>
    </row>
    <row r="151" spans="1:2" ht="16.5">
      <c r="A151" s="31"/>
      <c r="B151" s="8"/>
    </row>
    <row r="152" spans="1:2" ht="16.5">
      <c r="A152" s="31"/>
      <c r="B152" s="8"/>
    </row>
    <row r="153" spans="1:2" ht="16.5">
      <c r="A153" s="31"/>
      <c r="B153" s="8"/>
    </row>
    <row r="154" spans="1:2" ht="16.5">
      <c r="A154" s="31"/>
      <c r="B154" s="8"/>
    </row>
    <row r="155" spans="1:2" ht="16.5">
      <c r="A155" s="31"/>
      <c r="B155" s="8"/>
    </row>
    <row r="156" spans="1:2" ht="16.5">
      <c r="A156" s="31"/>
      <c r="B156" s="8"/>
    </row>
    <row r="157" spans="1:2" ht="16.5">
      <c r="A157" s="31"/>
      <c r="B157" s="8"/>
    </row>
    <row r="158" spans="1:2" ht="16.5">
      <c r="A158" s="31"/>
      <c r="B158" s="8"/>
    </row>
    <row r="159" spans="1:2" ht="16.5">
      <c r="A159" s="31"/>
      <c r="B159" s="8"/>
    </row>
    <row r="160" spans="1:2" ht="16.5">
      <c r="A160" s="31"/>
      <c r="B160" s="8"/>
    </row>
    <row r="161" spans="1:2" ht="16.5">
      <c r="A161" s="31"/>
      <c r="B161" s="8"/>
    </row>
    <row r="162" spans="1:2" ht="16.5">
      <c r="A162" s="31"/>
      <c r="B162" s="8"/>
    </row>
    <row r="163" spans="1:2" ht="16.5">
      <c r="A163" s="31"/>
      <c r="B163" s="8"/>
    </row>
    <row r="164" spans="1:2" ht="16.5">
      <c r="A164" s="31"/>
      <c r="B164" s="8"/>
    </row>
    <row r="165" spans="1:2" ht="16.5">
      <c r="A165" s="31"/>
      <c r="B165" s="8"/>
    </row>
    <row r="166" spans="1:2" ht="16.5">
      <c r="A166" s="31"/>
      <c r="B166" s="8"/>
    </row>
    <row r="167" spans="1:2" ht="16.5">
      <c r="A167" s="31"/>
      <c r="B167" s="8"/>
    </row>
    <row r="168" spans="1:2" ht="16.5">
      <c r="A168" s="31"/>
      <c r="B168" s="8"/>
    </row>
    <row r="169" spans="1:2" ht="16.5">
      <c r="A169" s="31"/>
      <c r="B169" s="8"/>
    </row>
    <row r="170" spans="1:2" ht="16.5">
      <c r="A170" s="31"/>
      <c r="B170" s="8"/>
    </row>
    <row r="171" spans="1:2" ht="16.5">
      <c r="A171" s="31"/>
      <c r="B171" s="8"/>
    </row>
    <row r="172" spans="1:2" ht="16.5">
      <c r="A172" s="31"/>
      <c r="B172" s="8"/>
    </row>
    <row r="173" spans="1:2" ht="16.5">
      <c r="A173" s="31"/>
      <c r="B173" s="8"/>
    </row>
    <row r="174" spans="1:2" ht="16.5">
      <c r="A174" s="31"/>
      <c r="B174" s="8"/>
    </row>
    <row r="175" spans="1:2" ht="16.5">
      <c r="A175" s="31"/>
      <c r="B175" s="8"/>
    </row>
    <row r="176" spans="1:2" ht="16.5">
      <c r="A176" s="31"/>
      <c r="B176" s="8"/>
    </row>
    <row r="177" spans="1:2" ht="16.5">
      <c r="A177" s="31"/>
      <c r="B177" s="8"/>
    </row>
    <row r="178" spans="1:2" ht="16.5">
      <c r="A178" s="31"/>
      <c r="B178" s="8"/>
    </row>
    <row r="179" spans="1:2" ht="16.5">
      <c r="A179" s="31"/>
      <c r="B179" s="8"/>
    </row>
    <row r="180" spans="1:2" ht="16.5">
      <c r="A180" s="31"/>
      <c r="B180" s="8"/>
    </row>
    <row r="181" spans="1:2" ht="16.5">
      <c r="A181" s="31"/>
      <c r="B181" s="8"/>
    </row>
    <row r="182" spans="1:2" ht="16.5">
      <c r="A182" s="31"/>
      <c r="B182" s="8"/>
    </row>
    <row r="183" spans="1:2" ht="16.5">
      <c r="A183" s="31"/>
      <c r="B183" s="8"/>
    </row>
    <row r="184" spans="1:2" ht="16.5">
      <c r="A184" s="31"/>
      <c r="B184" s="8"/>
    </row>
    <row r="185" spans="1:2" ht="16.5">
      <c r="A185" s="31"/>
      <c r="B185" s="8"/>
    </row>
    <row r="186" spans="1:2" ht="16.5">
      <c r="A186" s="31"/>
      <c r="B186" s="8"/>
    </row>
    <row r="187" spans="1:2" ht="16.5">
      <c r="A187" s="31"/>
      <c r="B187" s="8"/>
    </row>
    <row r="188" spans="1:2" ht="16.5">
      <c r="A188" s="31"/>
      <c r="B188" s="8"/>
    </row>
    <row r="189" spans="1:2" ht="16.5">
      <c r="A189" s="31"/>
      <c r="B189" s="8"/>
    </row>
    <row r="190" spans="1:2" ht="16.5">
      <c r="A190" s="31"/>
      <c r="B190" s="8"/>
    </row>
    <row r="191" spans="1:2" ht="16.5">
      <c r="A191" s="31"/>
      <c r="B191" s="8"/>
    </row>
    <row r="192" spans="1:2" ht="16.5">
      <c r="A192" s="31"/>
      <c r="B192" s="8"/>
    </row>
    <row r="193" spans="1:2" ht="16.5">
      <c r="A193" s="31"/>
      <c r="B193" s="8"/>
    </row>
    <row r="194" spans="1:2" ht="16.5">
      <c r="A194" s="31"/>
      <c r="B194" s="8"/>
    </row>
    <row r="195" spans="1:2" ht="16.5">
      <c r="A195" s="31"/>
      <c r="B195" s="8"/>
    </row>
    <row r="196" spans="1:2" ht="16.5">
      <c r="A196" s="31"/>
      <c r="B196" s="8"/>
    </row>
    <row r="197" spans="1:2" ht="16.5">
      <c r="A197" s="31"/>
      <c r="B197" s="8"/>
    </row>
    <row r="198" spans="1:2" ht="16.5">
      <c r="A198" s="31"/>
      <c r="B198" s="8"/>
    </row>
    <row r="199" spans="1:2" ht="16.5">
      <c r="A199" s="31"/>
      <c r="B199" s="8"/>
    </row>
    <row r="200" spans="1:2" ht="16.5">
      <c r="A200" s="31"/>
      <c r="B200" s="8"/>
    </row>
    <row r="201" spans="1:2" ht="16.5">
      <c r="A201" s="31"/>
      <c r="B201" s="8"/>
    </row>
    <row r="202" spans="1:2" ht="16.5">
      <c r="A202" s="31"/>
      <c r="B202" s="8"/>
    </row>
    <row r="203" spans="1:2" ht="16.5">
      <c r="A203" s="31"/>
      <c r="B203" s="8"/>
    </row>
    <row r="204" spans="1:2" ht="16.5">
      <c r="A204" s="31"/>
      <c r="B204" s="8"/>
    </row>
    <row r="205" spans="1:2" ht="16.5">
      <c r="A205" s="31"/>
      <c r="B205" s="8"/>
    </row>
    <row r="206" spans="1:2" ht="16.5">
      <c r="A206" s="31"/>
      <c r="B206" s="8"/>
    </row>
    <row r="207" spans="1:2" ht="16.5">
      <c r="A207" s="31"/>
      <c r="B207" s="8"/>
    </row>
    <row r="208" spans="1:2" ht="16.5">
      <c r="A208" s="31"/>
      <c r="B208" s="8"/>
    </row>
    <row r="209" spans="1:2" ht="16.5">
      <c r="A209" s="31"/>
      <c r="B209" s="8"/>
    </row>
    <row r="210" spans="1:2" ht="16.5">
      <c r="A210" s="31"/>
      <c r="B210" s="8"/>
    </row>
    <row r="211" spans="1:2" ht="16.5">
      <c r="A211" s="31"/>
      <c r="B211" s="8"/>
    </row>
    <row r="212" spans="1:2" ht="16.5">
      <c r="A212" s="31"/>
      <c r="B212" s="8"/>
    </row>
    <row r="213" spans="1:2" ht="16.5">
      <c r="A213" s="31"/>
      <c r="B213" s="8"/>
    </row>
    <row r="214" spans="1:2" ht="16.5">
      <c r="A214" s="31"/>
      <c r="B214" s="8"/>
    </row>
    <row r="215" spans="1:2" ht="16.5">
      <c r="A215" s="31"/>
      <c r="B215" s="8"/>
    </row>
    <row r="216" spans="1:2" ht="16.5">
      <c r="A216" s="31"/>
      <c r="B216" s="8"/>
    </row>
    <row r="217" spans="1:2" ht="16.5">
      <c r="A217" s="31"/>
      <c r="B217" s="8"/>
    </row>
    <row r="218" spans="1:2" ht="16.5">
      <c r="A218" s="31"/>
      <c r="B218" s="8"/>
    </row>
    <row r="219" spans="1:2" ht="16.5">
      <c r="A219" s="31"/>
      <c r="B219" s="8"/>
    </row>
    <row r="220" spans="1:2" ht="16.5">
      <c r="A220" s="31"/>
      <c r="B220" s="8"/>
    </row>
    <row r="221" spans="1:2" ht="16.5">
      <c r="A221" s="31"/>
      <c r="B221" s="8"/>
    </row>
    <row r="222" spans="1:2" ht="16.5">
      <c r="A222" s="31"/>
      <c r="B222" s="8"/>
    </row>
    <row r="223" spans="1:2" ht="16.5">
      <c r="A223" s="31"/>
      <c r="B223" s="8"/>
    </row>
    <row r="224" spans="1:2" ht="16.5">
      <c r="A224" s="31"/>
      <c r="B224" s="8"/>
    </row>
    <row r="225" spans="1:2" ht="16.5">
      <c r="A225" s="31"/>
      <c r="B225" s="8"/>
    </row>
    <row r="226" spans="1:2" ht="16.5">
      <c r="A226" s="31"/>
      <c r="B226" s="8"/>
    </row>
    <row r="227" spans="1:2" ht="16.5">
      <c r="A227" s="31"/>
      <c r="B227" s="8"/>
    </row>
    <row r="228" spans="1:2" ht="16.5">
      <c r="A228" s="31"/>
      <c r="B228" s="8"/>
    </row>
    <row r="229" spans="1:2" ht="16.5">
      <c r="A229" s="31"/>
      <c r="B229" s="8"/>
    </row>
    <row r="230" spans="1:2" ht="16.5">
      <c r="A230" s="31"/>
      <c r="B230" s="8"/>
    </row>
    <row r="231" spans="1:2" ht="16.5">
      <c r="A231" s="31"/>
      <c r="B231" s="8"/>
    </row>
    <row r="232" spans="1:2" ht="16.5">
      <c r="A232" s="31"/>
      <c r="B232" s="8"/>
    </row>
    <row r="233" spans="1:2" ht="16.5">
      <c r="A233" s="31"/>
      <c r="B233" s="8"/>
    </row>
    <row r="234" spans="1:2" ht="16.5">
      <c r="A234" s="31"/>
      <c r="B234" s="8"/>
    </row>
    <row r="235" spans="1:2" ht="16.5">
      <c r="A235" s="31"/>
      <c r="B235" s="8"/>
    </row>
    <row r="236" spans="1:2" ht="16.5">
      <c r="A236" s="31"/>
      <c r="B236" s="8"/>
    </row>
    <row r="237" spans="1:2" ht="16.5">
      <c r="A237" s="31"/>
      <c r="B237" s="8"/>
    </row>
    <row r="238" spans="1:2" ht="16.5">
      <c r="A238" s="31"/>
      <c r="B238" s="8"/>
    </row>
    <row r="239" spans="1:2" ht="16.5">
      <c r="A239" s="31"/>
      <c r="B239" s="8"/>
    </row>
    <row r="240" spans="1:2" ht="16.5">
      <c r="A240" s="31"/>
      <c r="B240" s="8"/>
    </row>
    <row r="241" spans="1:2" ht="16.5">
      <c r="A241" s="31"/>
      <c r="B241" s="8"/>
    </row>
    <row r="242" spans="1:2" ht="16.5">
      <c r="A242" s="31"/>
      <c r="B242" s="8"/>
    </row>
    <row r="243" spans="1:2" ht="16.5">
      <c r="A243" s="31"/>
      <c r="B243" s="8"/>
    </row>
    <row r="244" spans="1:2" ht="16.5">
      <c r="A244" s="31"/>
      <c r="B244" s="8"/>
    </row>
    <row r="245" spans="1:2" ht="16.5">
      <c r="A245" s="31"/>
      <c r="B245" s="8"/>
    </row>
    <row r="246" spans="1:2" ht="16.5">
      <c r="A246" s="31"/>
      <c r="B246" s="8"/>
    </row>
    <row r="247" spans="1:2" ht="16.5">
      <c r="A247" s="31"/>
      <c r="B247" s="8"/>
    </row>
    <row r="248" spans="1:2" ht="16.5">
      <c r="A248" s="31"/>
      <c r="B248" s="8"/>
    </row>
    <row r="249" spans="1:2" ht="16.5">
      <c r="A249" s="31"/>
      <c r="B249" s="8"/>
    </row>
    <row r="250" spans="1:2" ht="16.5">
      <c r="A250" s="31"/>
      <c r="B250" s="8"/>
    </row>
    <row r="251" spans="1:2" ht="16.5">
      <c r="A251" s="31"/>
      <c r="B251" s="8"/>
    </row>
    <row r="252" spans="1:2" ht="16.5">
      <c r="A252" s="31"/>
      <c r="B252" s="8"/>
    </row>
    <row r="253" spans="1:2" ht="16.5">
      <c r="A253" s="31"/>
      <c r="B253" s="8"/>
    </row>
    <row r="254" spans="1:2" ht="16.5">
      <c r="A254" s="31"/>
      <c r="B254" s="8"/>
    </row>
    <row r="255" spans="1:2" ht="16.5">
      <c r="A255" s="31"/>
      <c r="B255" s="8"/>
    </row>
    <row r="256" spans="1:2" ht="16.5">
      <c r="A256" s="31"/>
      <c r="B256" s="8"/>
    </row>
    <row r="257" spans="1:2" ht="16.5">
      <c r="A257" s="31"/>
      <c r="B257" s="8"/>
    </row>
    <row r="258" spans="1:2" ht="16.5">
      <c r="A258" s="31"/>
      <c r="B258" s="8"/>
    </row>
    <row r="259" spans="1:2" ht="16.5">
      <c r="A259" s="31"/>
      <c r="B259" s="8"/>
    </row>
    <row r="260" spans="1:2" ht="16.5">
      <c r="A260" s="31"/>
      <c r="B260" s="8"/>
    </row>
    <row r="261" spans="1:2" ht="16.5">
      <c r="A261" s="31"/>
      <c r="B261" s="8"/>
    </row>
    <row r="262" spans="1:2" ht="16.5">
      <c r="A262" s="31"/>
      <c r="B262" s="8"/>
    </row>
    <row r="263" spans="1:2" ht="16.5">
      <c r="A263" s="31"/>
      <c r="B263" s="8"/>
    </row>
    <row r="264" spans="1:2" ht="16.5">
      <c r="A264" s="31"/>
      <c r="B264" s="8"/>
    </row>
    <row r="265" spans="1:2" ht="16.5">
      <c r="A265" s="31"/>
      <c r="B265" s="8"/>
    </row>
    <row r="266" spans="1:2" ht="16.5">
      <c r="A266" s="31"/>
      <c r="B266" s="8"/>
    </row>
    <row r="267" spans="1:2" ht="16.5">
      <c r="A267" s="31"/>
      <c r="B267" s="8"/>
    </row>
    <row r="268" spans="1:2" ht="16.5">
      <c r="A268" s="31"/>
      <c r="B268" s="8"/>
    </row>
    <row r="269" spans="1:2" ht="16.5">
      <c r="A269" s="31"/>
      <c r="B269" s="8"/>
    </row>
    <row r="270" spans="1:2" ht="16.5">
      <c r="A270" s="31"/>
      <c r="B270" s="8"/>
    </row>
    <row r="271" spans="1:2" ht="16.5">
      <c r="A271" s="31"/>
      <c r="B271" s="8"/>
    </row>
    <row r="272" spans="1:2" ht="16.5">
      <c r="A272" s="31"/>
      <c r="B272" s="8"/>
    </row>
    <row r="273" spans="1:2" ht="16.5">
      <c r="A273" s="31"/>
      <c r="B273" s="8"/>
    </row>
    <row r="274" spans="1:2" ht="16.5">
      <c r="A274" s="31"/>
      <c r="B274" s="8"/>
    </row>
    <row r="275" spans="1:2" ht="16.5">
      <c r="A275" s="31"/>
      <c r="B275" s="8"/>
    </row>
    <row r="276" spans="1:2" ht="16.5">
      <c r="A276" s="31"/>
      <c r="B276" s="8"/>
    </row>
    <row r="277" spans="1:2" ht="16.5">
      <c r="A277" s="31"/>
      <c r="B277" s="8"/>
    </row>
    <row r="278" spans="1:2" ht="16.5">
      <c r="A278" s="31"/>
      <c r="B278" s="8"/>
    </row>
    <row r="279" spans="1:2" ht="16.5">
      <c r="A279" s="31"/>
      <c r="B279" s="8"/>
    </row>
    <row r="280" spans="1:2" ht="16.5">
      <c r="A280" s="31"/>
      <c r="B280" s="8"/>
    </row>
    <row r="281" spans="1:2" ht="16.5">
      <c r="A281" s="31"/>
      <c r="B281" s="8"/>
    </row>
    <row r="282" spans="1:2" ht="16.5">
      <c r="A282" s="31"/>
      <c r="B282" s="8"/>
    </row>
    <row r="283" spans="1:2" ht="16.5">
      <c r="A283" s="31"/>
      <c r="B283" s="8"/>
    </row>
    <row r="284" spans="1:2" ht="16.5">
      <c r="A284" s="31"/>
      <c r="B284" s="8"/>
    </row>
    <row r="285" spans="1:2" ht="16.5">
      <c r="A285" s="31"/>
      <c r="B285" s="8"/>
    </row>
    <row r="286" spans="1:2" ht="16.5">
      <c r="A286" s="31"/>
      <c r="B286" s="8"/>
    </row>
    <row r="287" spans="1:2" ht="16.5">
      <c r="A287" s="31"/>
      <c r="B287" s="8"/>
    </row>
    <row r="288" spans="1:2" ht="16.5">
      <c r="A288" s="31"/>
      <c r="B288" s="8"/>
    </row>
    <row r="289" spans="1:2" ht="16.5">
      <c r="A289" s="31"/>
      <c r="B289" s="8"/>
    </row>
    <row r="290" spans="1:2" ht="16.5">
      <c r="A290" s="31"/>
      <c r="B290" s="8"/>
    </row>
    <row r="291" spans="1:2" ht="16.5">
      <c r="A291" s="31"/>
      <c r="B291" s="8"/>
    </row>
    <row r="292" spans="1:2" ht="16.5">
      <c r="A292" s="31"/>
      <c r="B292" s="8"/>
    </row>
    <row r="293" spans="1:2" ht="16.5">
      <c r="A293" s="31"/>
      <c r="B293" s="8"/>
    </row>
    <row r="294" spans="1:2" ht="16.5">
      <c r="A294" s="31"/>
      <c r="B294" s="8"/>
    </row>
    <row r="295" spans="1:2" ht="16.5">
      <c r="A295" s="31"/>
      <c r="B295" s="8"/>
    </row>
    <row r="296" spans="1:2" ht="16.5">
      <c r="A296" s="31"/>
      <c r="B296" s="8"/>
    </row>
    <row r="297" spans="1:2" ht="16.5">
      <c r="A297" s="31"/>
      <c r="B297" s="8"/>
    </row>
    <row r="298" spans="1:2" ht="16.5">
      <c r="A298" s="31"/>
      <c r="B298" s="8"/>
    </row>
    <row r="299" spans="1:2" ht="16.5">
      <c r="A299" s="31"/>
      <c r="B299" s="8"/>
    </row>
    <row r="300" spans="1:2" ht="16.5">
      <c r="A300" s="31"/>
      <c r="B300" s="8"/>
    </row>
    <row r="301" spans="1:2" ht="16.5">
      <c r="A301" s="31"/>
      <c r="B301" s="8"/>
    </row>
    <row r="302" spans="1:2" ht="16.5">
      <c r="A302" s="31"/>
      <c r="B302" s="8"/>
    </row>
    <row r="303" spans="1:2" ht="16.5">
      <c r="A303" s="31"/>
      <c r="B303" s="8"/>
    </row>
    <row r="304" spans="1:2" ht="16.5">
      <c r="A304" s="31"/>
      <c r="B304" s="8"/>
    </row>
    <row r="305" spans="1:2" ht="16.5">
      <c r="A305" s="31"/>
      <c r="B305" s="8"/>
    </row>
    <row r="306" spans="1:2" ht="16.5">
      <c r="A306" s="31"/>
      <c r="B306" s="8"/>
    </row>
    <row r="307" spans="1:2" ht="16.5">
      <c r="A307" s="31"/>
      <c r="B307" s="8"/>
    </row>
    <row r="308" spans="1:2" ht="16.5">
      <c r="A308" s="31"/>
      <c r="B308" s="8"/>
    </row>
    <row r="309" spans="1:2" ht="16.5">
      <c r="A309" s="31"/>
      <c r="B309" s="8"/>
    </row>
    <row r="310" spans="1:2" ht="16.5">
      <c r="A310" s="31"/>
      <c r="B310" s="8"/>
    </row>
    <row r="311" spans="1:2" ht="16.5">
      <c r="A311" s="31"/>
      <c r="B311" s="8"/>
    </row>
    <row r="312" spans="1:2" ht="16.5">
      <c r="A312" s="31"/>
      <c r="B312" s="8"/>
    </row>
    <row r="313" spans="1:2" ht="16.5">
      <c r="A313" s="31"/>
      <c r="B313" s="8"/>
    </row>
    <row r="314" spans="1:2" ht="16.5">
      <c r="A314" s="31"/>
      <c r="B314" s="8"/>
    </row>
    <row r="315" spans="1:2" ht="16.5">
      <c r="A315" s="31"/>
      <c r="B315" s="8"/>
    </row>
    <row r="316" spans="1:2" ht="16.5">
      <c r="A316" s="31"/>
      <c r="B316" s="8"/>
    </row>
    <row r="317" spans="1:2" ht="16.5">
      <c r="A317" s="31"/>
      <c r="B317" s="8"/>
    </row>
    <row r="318" spans="1:2" ht="16.5">
      <c r="A318" s="31"/>
      <c r="B318" s="8"/>
    </row>
    <row r="319" spans="1:2" ht="16.5">
      <c r="A319" s="31"/>
      <c r="B319" s="8"/>
    </row>
    <row r="320" spans="1:2" ht="16.5">
      <c r="A320" s="31"/>
      <c r="B320" s="8"/>
    </row>
    <row r="321" spans="1:2" ht="16.5">
      <c r="A321" s="31"/>
      <c r="B321" s="8"/>
    </row>
    <row r="322" spans="1:2" ht="16.5">
      <c r="A322" s="31"/>
      <c r="B322" s="8"/>
    </row>
    <row r="323" spans="1:2" ht="16.5">
      <c r="A323" s="31"/>
      <c r="B323" s="8"/>
    </row>
    <row r="324" spans="1:2" ht="16.5">
      <c r="A324" s="31"/>
      <c r="B324" s="8"/>
    </row>
    <row r="325" spans="1:2" ht="16.5">
      <c r="A325" s="31"/>
      <c r="B325" s="8"/>
    </row>
    <row r="326" spans="1:2" ht="16.5">
      <c r="A326" s="31"/>
      <c r="B326" s="8"/>
    </row>
    <row r="327" spans="1:2" ht="16.5">
      <c r="A327" s="31"/>
      <c r="B327" s="8"/>
    </row>
    <row r="328" spans="1:2" ht="16.5">
      <c r="A328" s="31"/>
      <c r="B328" s="8"/>
    </row>
    <row r="329" spans="1:2" ht="16.5">
      <c r="A329" s="31"/>
      <c r="B329" s="8"/>
    </row>
    <row r="330" spans="1:2" ht="16.5">
      <c r="A330" s="31"/>
      <c r="B330" s="8"/>
    </row>
    <row r="331" spans="1:2" ht="16.5">
      <c r="A331" s="31"/>
      <c r="B331" s="8"/>
    </row>
    <row r="332" spans="1:2" ht="16.5">
      <c r="A332" s="31"/>
      <c r="B332" s="8"/>
    </row>
    <row r="333" spans="1:2" ht="16.5">
      <c r="A333" s="31"/>
      <c r="B333" s="8"/>
    </row>
    <row r="334" spans="1:2" ht="16.5">
      <c r="A334" s="31"/>
      <c r="B334" s="8"/>
    </row>
    <row r="335" spans="1:2" ht="16.5">
      <c r="A335" s="31"/>
      <c r="B335" s="8"/>
    </row>
    <row r="336" spans="1:2" ht="16.5">
      <c r="A336" s="31"/>
      <c r="B336" s="8"/>
    </row>
    <row r="337" spans="1:2" ht="16.5">
      <c r="A337" s="31"/>
      <c r="B337" s="8"/>
    </row>
    <row r="338" spans="1:2" ht="16.5">
      <c r="A338" s="31"/>
      <c r="B338" s="8"/>
    </row>
    <row r="339" spans="1:2" ht="16.5">
      <c r="A339" s="31"/>
      <c r="B339" s="8"/>
    </row>
    <row r="340" spans="1:2" ht="16.5">
      <c r="A340" s="31"/>
      <c r="B340" s="8"/>
    </row>
    <row r="341" spans="1:2" ht="16.5">
      <c r="A341" s="31"/>
      <c r="B341" s="8"/>
    </row>
    <row r="342" spans="1:2" ht="16.5">
      <c r="A342" s="31"/>
      <c r="B342" s="8"/>
    </row>
    <row r="343" spans="1:2" ht="16.5">
      <c r="A343" s="31"/>
      <c r="B343" s="8"/>
    </row>
    <row r="344" spans="1:2" ht="16.5">
      <c r="A344" s="31"/>
      <c r="B344" s="8"/>
    </row>
    <row r="345" spans="1:2" ht="16.5">
      <c r="A345" s="31"/>
      <c r="B345" s="8"/>
    </row>
    <row r="346" spans="1:2" ht="16.5">
      <c r="A346" s="31"/>
      <c r="B346" s="8"/>
    </row>
    <row r="347" spans="1:2" ht="16.5">
      <c r="A347" s="31"/>
      <c r="B347" s="8"/>
    </row>
    <row r="348" spans="1:2" ht="16.5">
      <c r="A348" s="31"/>
      <c r="B348" s="8"/>
    </row>
    <row r="349" spans="1:2" ht="16.5">
      <c r="A349" s="31"/>
      <c r="B349" s="8"/>
    </row>
    <row r="350" spans="1:2" ht="16.5">
      <c r="A350" s="31"/>
      <c r="B350" s="8"/>
    </row>
    <row r="351" spans="1:2" ht="16.5">
      <c r="A351" s="31"/>
      <c r="B351" s="8"/>
    </row>
    <row r="352" spans="1:2" ht="16.5">
      <c r="A352" s="31"/>
      <c r="B352" s="8"/>
    </row>
    <row r="353" spans="1:2" ht="16.5">
      <c r="A353" s="31"/>
      <c r="B353" s="8"/>
    </row>
    <row r="354" spans="1:2" ht="16.5">
      <c r="A354" s="31"/>
      <c r="B354" s="8"/>
    </row>
    <row r="355" spans="1:2" ht="16.5">
      <c r="A355" s="31"/>
      <c r="B355" s="8"/>
    </row>
    <row r="356" spans="1:2" ht="16.5">
      <c r="A356" s="31"/>
      <c r="B356" s="8"/>
    </row>
    <row r="357" spans="1:2" ht="16.5">
      <c r="A357" s="31"/>
      <c r="B357" s="8"/>
    </row>
    <row r="358" spans="1:2" ht="16.5">
      <c r="A358" s="31"/>
      <c r="B358" s="8"/>
    </row>
    <row r="359" spans="1:2" ht="16.5">
      <c r="A359" s="31"/>
      <c r="B359" s="8"/>
    </row>
    <row r="360" spans="1:2" ht="16.5">
      <c r="A360" s="31"/>
      <c r="B360" s="8"/>
    </row>
    <row r="361" spans="1:2" ht="16.5">
      <c r="A361" s="31"/>
      <c r="B361" s="8"/>
    </row>
    <row r="362" spans="1:2" ht="16.5">
      <c r="A362" s="31"/>
      <c r="B362" s="8"/>
    </row>
    <row r="363" spans="1:2" ht="16.5">
      <c r="A363" s="31"/>
      <c r="B363" s="8"/>
    </row>
    <row r="364" spans="1:2" ht="16.5">
      <c r="A364" s="31"/>
      <c r="B364" s="8"/>
    </row>
    <row r="365" spans="1:2" ht="16.5">
      <c r="A365" s="31"/>
      <c r="B365" s="8"/>
    </row>
    <row r="366" spans="1:2" ht="16.5">
      <c r="A366" s="31"/>
      <c r="B366" s="8"/>
    </row>
    <row r="367" spans="1:2" ht="16.5">
      <c r="A367" s="31"/>
      <c r="B367" s="8"/>
    </row>
    <row r="368" spans="1:2" ht="16.5">
      <c r="A368" s="31"/>
      <c r="B368" s="8"/>
    </row>
    <row r="369" spans="1:2" ht="16.5">
      <c r="A369" s="31"/>
      <c r="B369" s="8"/>
    </row>
    <row r="370" spans="1:2" ht="16.5">
      <c r="A370" s="31"/>
      <c r="B370" s="8"/>
    </row>
    <row r="371" spans="1:2" ht="16.5">
      <c r="A371" s="31"/>
      <c r="B371" s="8"/>
    </row>
    <row r="372" spans="1:2" ht="16.5">
      <c r="A372" s="31"/>
      <c r="B372" s="8"/>
    </row>
    <row r="373" spans="1:2" ht="16.5">
      <c r="A373" s="31"/>
      <c r="B373" s="8"/>
    </row>
    <row r="374" spans="1:2" ht="16.5">
      <c r="A374" s="31"/>
      <c r="B374" s="8"/>
    </row>
    <row r="375" spans="1:2" ht="16.5">
      <c r="A375" s="31"/>
      <c r="B375" s="8"/>
    </row>
    <row r="376" spans="1:2" ht="16.5">
      <c r="A376" s="31"/>
      <c r="B376" s="8"/>
    </row>
    <row r="377" spans="1:2" ht="16.5">
      <c r="A377" s="31"/>
      <c r="B377" s="8"/>
    </row>
    <row r="378" spans="1:2" ht="16.5">
      <c r="A378" s="31"/>
      <c r="B378" s="8"/>
    </row>
    <row r="379" spans="1:2" ht="16.5">
      <c r="A379" s="31"/>
      <c r="B379" s="8"/>
    </row>
    <row r="380" spans="1:2" ht="16.5">
      <c r="A380" s="31"/>
      <c r="B380" s="8"/>
    </row>
    <row r="381" spans="1:2" ht="16.5">
      <c r="A381" s="31"/>
      <c r="B381" s="8"/>
    </row>
    <row r="382" spans="1:2" ht="16.5">
      <c r="A382" s="31"/>
      <c r="B382" s="8"/>
    </row>
    <row r="383" spans="1:2" ht="16.5">
      <c r="A383" s="31"/>
      <c r="B383" s="8"/>
    </row>
    <row r="384" spans="1:2" ht="16.5">
      <c r="A384" s="31"/>
      <c r="B384" s="8"/>
    </row>
    <row r="385" spans="1:2" ht="16.5">
      <c r="A385" s="31"/>
      <c r="B385" s="8"/>
    </row>
    <row r="386" spans="1:2" ht="16.5">
      <c r="A386" s="31"/>
      <c r="B386" s="8"/>
    </row>
    <row r="387" spans="1:2" ht="16.5">
      <c r="A387" s="31"/>
      <c r="B387" s="8"/>
    </row>
    <row r="388" spans="1:2" ht="16.5">
      <c r="A388" s="31"/>
      <c r="B388" s="8"/>
    </row>
    <row r="389" spans="1:2" ht="16.5">
      <c r="A389" s="31"/>
      <c r="B389" s="8"/>
    </row>
    <row r="390" spans="1:2" ht="16.5">
      <c r="A390" s="31"/>
      <c r="B390" s="8"/>
    </row>
    <row r="391" spans="1:2" ht="16.5">
      <c r="A391" s="31"/>
      <c r="B391" s="8"/>
    </row>
    <row r="392" spans="1:2" ht="16.5">
      <c r="A392" s="31"/>
      <c r="B392" s="8"/>
    </row>
    <row r="393" spans="1:2" ht="16.5">
      <c r="A393" s="31"/>
      <c r="B393" s="8"/>
    </row>
    <row r="394" spans="1:2" ht="16.5">
      <c r="A394" s="31"/>
      <c r="B394" s="8"/>
    </row>
    <row r="395" spans="1:2" ht="16.5">
      <c r="A395" s="31"/>
      <c r="B395" s="8"/>
    </row>
    <row r="396" spans="1:2" ht="16.5">
      <c r="A396" s="31"/>
      <c r="B396" s="8"/>
    </row>
    <row r="397" spans="1:2" ht="16.5">
      <c r="A397" s="31"/>
      <c r="B397" s="8"/>
    </row>
    <row r="398" spans="1:2" ht="16.5">
      <c r="A398" s="31"/>
      <c r="B398" s="8"/>
    </row>
    <row r="399" spans="1:2" ht="16.5">
      <c r="A399" s="31"/>
      <c r="B399" s="8"/>
    </row>
    <row r="400" spans="1:2" ht="16.5">
      <c r="A400" s="31"/>
      <c r="B400" s="8"/>
    </row>
    <row r="401" spans="1:2" ht="16.5">
      <c r="A401" s="31"/>
      <c r="B401" s="8"/>
    </row>
    <row r="402" spans="1:2" ht="16.5">
      <c r="A402" s="31"/>
      <c r="B402" s="8"/>
    </row>
    <row r="403" spans="1:2" ht="16.5">
      <c r="A403" s="31"/>
      <c r="B403" s="8"/>
    </row>
    <row r="404" spans="1:2" ht="16.5">
      <c r="A404" s="31"/>
      <c r="B404" s="8"/>
    </row>
    <row r="405" spans="1:2" ht="16.5">
      <c r="A405" s="31"/>
      <c r="B405" s="8"/>
    </row>
    <row r="406" spans="1:2" ht="16.5">
      <c r="A406" s="31"/>
      <c r="B406" s="8"/>
    </row>
    <row r="407" spans="1:2" ht="16.5">
      <c r="A407" s="31"/>
      <c r="B407" s="8"/>
    </row>
    <row r="408" spans="1:2" ht="16.5">
      <c r="A408" s="31"/>
      <c r="B408" s="8"/>
    </row>
    <row r="409" spans="1:2" ht="16.5">
      <c r="A409" s="31"/>
      <c r="B409" s="8"/>
    </row>
    <row r="410" spans="1:2" ht="16.5">
      <c r="A410" s="31"/>
      <c r="B410" s="8"/>
    </row>
    <row r="411" spans="1:2" ht="16.5">
      <c r="A411" s="31"/>
      <c r="B411" s="8"/>
    </row>
    <row r="412" spans="1:2" ht="16.5">
      <c r="A412" s="31"/>
      <c r="B412" s="8"/>
    </row>
    <row r="413" spans="1:2" ht="16.5">
      <c r="A413" s="31"/>
      <c r="B413" s="8"/>
    </row>
    <row r="414" spans="1:2" ht="16.5">
      <c r="A414" s="31"/>
      <c r="B414" s="8"/>
    </row>
    <row r="415" spans="1:2" ht="16.5">
      <c r="A415" s="31"/>
      <c r="B415" s="8"/>
    </row>
    <row r="416" spans="1:2" ht="16.5">
      <c r="A416" s="31"/>
      <c r="B416" s="8"/>
    </row>
    <row r="417" spans="1:2" ht="16.5">
      <c r="A417" s="31"/>
      <c r="B417" s="8"/>
    </row>
    <row r="418" spans="1:2" ht="16.5">
      <c r="A418" s="31"/>
      <c r="B418" s="8"/>
    </row>
    <row r="419" spans="1:2" ht="16.5">
      <c r="A419" s="31"/>
      <c r="B419" s="8"/>
    </row>
    <row r="420" spans="1:2" ht="16.5">
      <c r="A420" s="31"/>
      <c r="B420" s="8"/>
    </row>
    <row r="421" spans="1:2" ht="16.5">
      <c r="A421" s="31"/>
      <c r="B421" s="8"/>
    </row>
    <row r="422" spans="1:2" ht="16.5">
      <c r="A422" s="31"/>
      <c r="B422" s="8"/>
    </row>
    <row r="423" spans="1:2" ht="16.5">
      <c r="A423" s="31"/>
      <c r="B423" s="8"/>
    </row>
    <row r="424" spans="1:2" ht="16.5">
      <c r="A424" s="31"/>
      <c r="B424" s="8"/>
    </row>
    <row r="425" spans="1:2" ht="16.5">
      <c r="A425" s="31"/>
      <c r="B425" s="8"/>
    </row>
    <row r="426" spans="1:2" ht="16.5">
      <c r="A426" s="31"/>
      <c r="B426" s="8"/>
    </row>
    <row r="427" spans="1:2" ht="16.5">
      <c r="A427" s="31"/>
      <c r="B427" s="8"/>
    </row>
    <row r="428" spans="1:2" ht="16.5">
      <c r="A428" s="31"/>
      <c r="B428" s="8"/>
    </row>
    <row r="429" spans="1:2" ht="16.5">
      <c r="A429" s="31"/>
      <c r="B429" s="8"/>
    </row>
    <row r="430" spans="1:2" ht="16.5">
      <c r="A430" s="31"/>
      <c r="B430" s="8"/>
    </row>
    <row r="431" spans="1:2" ht="16.5">
      <c r="A431" s="31"/>
      <c r="B431" s="8"/>
    </row>
    <row r="432" spans="1:2" ht="16.5">
      <c r="A432" s="31"/>
      <c r="B432" s="8"/>
    </row>
    <row r="433" spans="1:2" ht="16.5">
      <c r="A433" s="31"/>
      <c r="B433" s="8"/>
    </row>
    <row r="434" spans="1:2" ht="16.5">
      <c r="A434" s="31"/>
      <c r="B434" s="8"/>
    </row>
    <row r="435" spans="1:2" ht="16.5">
      <c r="A435" s="31"/>
      <c r="B435" s="8"/>
    </row>
    <row r="436" spans="1:2" ht="16.5">
      <c r="A436" s="31"/>
      <c r="B436" s="8"/>
    </row>
    <row r="437" spans="1:2" ht="16.5">
      <c r="A437" s="31"/>
      <c r="B437" s="8"/>
    </row>
    <row r="438" spans="1:2" ht="16.5">
      <c r="A438" s="31"/>
      <c r="B438" s="8"/>
    </row>
    <row r="439" spans="1:2" ht="16.5">
      <c r="A439" s="31"/>
      <c r="B439" s="8"/>
    </row>
    <row r="440" spans="1:2" ht="16.5">
      <c r="A440" s="31"/>
      <c r="B440" s="8"/>
    </row>
    <row r="441" spans="1:2" ht="16.5">
      <c r="A441" s="31"/>
      <c r="B441" s="8"/>
    </row>
    <row r="442" spans="1:2" ht="16.5">
      <c r="A442" s="31"/>
      <c r="B442" s="8"/>
    </row>
    <row r="443" spans="1:2" ht="16.5">
      <c r="A443" s="31"/>
      <c r="B443" s="8"/>
    </row>
    <row r="444" spans="1:2" ht="16.5">
      <c r="A444" s="31"/>
      <c r="B444" s="8"/>
    </row>
    <row r="445" spans="1:2" ht="16.5">
      <c r="A445" s="31"/>
      <c r="B445" s="8"/>
    </row>
    <row r="446" spans="1:2" ht="16.5">
      <c r="A446" s="31"/>
      <c r="B446" s="8"/>
    </row>
    <row r="447" spans="1:2" ht="16.5">
      <c r="A447" s="31"/>
      <c r="B447" s="8"/>
    </row>
    <row r="448" spans="1:2" ht="16.5">
      <c r="A448" s="31"/>
      <c r="B448" s="8"/>
    </row>
    <row r="449" spans="1:2" ht="16.5">
      <c r="A449" s="31"/>
      <c r="B449" s="8"/>
    </row>
    <row r="450" spans="1:2" ht="16.5">
      <c r="A450" s="31"/>
      <c r="B450" s="8"/>
    </row>
    <row r="451" spans="1:2" ht="16.5">
      <c r="A451" s="31"/>
      <c r="B451" s="8"/>
    </row>
    <row r="452" spans="1:2" ht="16.5">
      <c r="A452" s="31"/>
      <c r="B452" s="8"/>
    </row>
    <row r="453" spans="1:2" ht="16.5">
      <c r="A453" s="31"/>
      <c r="B453" s="8"/>
    </row>
    <row r="454" spans="1:2" ht="16.5">
      <c r="A454" s="31"/>
      <c r="B454" s="8"/>
    </row>
    <row r="455" spans="1:2" ht="16.5">
      <c r="A455" s="31"/>
      <c r="B455" s="8"/>
    </row>
    <row r="456" spans="1:2" ht="16.5">
      <c r="A456" s="31"/>
      <c r="B456" s="8"/>
    </row>
    <row r="457" spans="1:2" ht="16.5">
      <c r="A457" s="31"/>
      <c r="B457" s="8"/>
    </row>
    <row r="458" spans="1:2" ht="16.5">
      <c r="A458" s="31"/>
      <c r="B458" s="8"/>
    </row>
    <row r="459" spans="1:2" ht="16.5">
      <c r="A459" s="31"/>
      <c r="B459" s="8"/>
    </row>
    <row r="460" spans="1:2" ht="16.5">
      <c r="A460" s="31"/>
      <c r="B460" s="8"/>
    </row>
    <row r="461" spans="1:2" ht="16.5">
      <c r="A461" s="31"/>
      <c r="B461" s="8"/>
    </row>
  </sheetData>
  <sheetProtection/>
  <mergeCells count="12">
    <mergeCell ref="C12:E12"/>
    <mergeCell ref="A11:B11"/>
    <mergeCell ref="A9:E9"/>
    <mergeCell ref="A8:E8"/>
    <mergeCell ref="A12:B12"/>
    <mergeCell ref="A13:B13"/>
    <mergeCell ref="A1:E1"/>
    <mergeCell ref="A2:E2"/>
    <mergeCell ref="A3:E3"/>
    <mergeCell ref="A4:E4"/>
    <mergeCell ref="A5:E5"/>
    <mergeCell ref="A7:E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5"/>
  <sheetViews>
    <sheetView zoomScalePageLayoutView="0" workbookViewId="0" topLeftCell="A5">
      <selection activeCell="G25" sqref="G25"/>
    </sheetView>
  </sheetViews>
  <sheetFormatPr defaultColWidth="8.796875" defaultRowHeight="15"/>
  <cols>
    <col min="1" max="1" width="4.09765625" style="53" customWidth="1"/>
    <col min="2" max="2" width="24.69921875" style="53" customWidth="1"/>
    <col min="3" max="3" width="12.09765625" style="53" customWidth="1"/>
    <col min="4" max="6" width="8.69921875" style="53" customWidth="1"/>
    <col min="7" max="7" width="16.69921875" style="53" customWidth="1"/>
    <col min="8" max="16384" width="8.796875" style="53" customWidth="1"/>
  </cols>
  <sheetData>
    <row r="1" spans="1:7" ht="16.5">
      <c r="A1" s="155" t="s">
        <v>234</v>
      </c>
      <c r="B1" s="130"/>
      <c r="C1" s="130"/>
      <c r="D1" s="130"/>
      <c r="E1" s="130"/>
      <c r="F1" s="130"/>
      <c r="G1" s="130"/>
    </row>
    <row r="2" spans="1:7" ht="16.5">
      <c r="A2" s="155" t="s">
        <v>103</v>
      </c>
      <c r="B2" s="130"/>
      <c r="C2" s="130"/>
      <c r="D2" s="130"/>
      <c r="E2" s="130"/>
      <c r="F2" s="130"/>
      <c r="G2" s="130"/>
    </row>
    <row r="3" spans="1:7" ht="16.5">
      <c r="A3" s="155" t="s">
        <v>104</v>
      </c>
      <c r="B3" s="130"/>
      <c r="C3" s="130"/>
      <c r="D3" s="130"/>
      <c r="E3" s="130"/>
      <c r="F3" s="130"/>
      <c r="G3" s="130"/>
    </row>
    <row r="4" spans="1:7" ht="16.5">
      <c r="A4" s="155" t="s">
        <v>315</v>
      </c>
      <c r="B4" s="130"/>
      <c r="C4" s="130"/>
      <c r="D4" s="130"/>
      <c r="E4" s="130"/>
      <c r="F4" s="130"/>
      <c r="G4" s="130"/>
    </row>
    <row r="5" spans="1:7" ht="16.5">
      <c r="A5" s="155" t="s">
        <v>316</v>
      </c>
      <c r="B5" s="130"/>
      <c r="C5" s="130"/>
      <c r="D5" s="130"/>
      <c r="E5" s="130"/>
      <c r="F5" s="130"/>
      <c r="G5" s="130"/>
    </row>
    <row r="7" spans="1:7" ht="16.5">
      <c r="A7" s="172" t="s">
        <v>23</v>
      </c>
      <c r="B7" s="172"/>
      <c r="C7" s="172"/>
      <c r="D7" s="172"/>
      <c r="E7" s="172"/>
      <c r="F7" s="172"/>
      <c r="G7" s="172"/>
    </row>
    <row r="8" spans="1:7" ht="33.75" customHeight="1">
      <c r="A8" s="172" t="s">
        <v>237</v>
      </c>
      <c r="B8" s="172"/>
      <c r="C8" s="172"/>
      <c r="D8" s="172"/>
      <c r="E8" s="172"/>
      <c r="F8" s="172"/>
      <c r="G8" s="172"/>
    </row>
    <row r="9" spans="1:7" ht="19.5" customHeight="1">
      <c r="A9" s="172" t="s">
        <v>324</v>
      </c>
      <c r="B9" s="172"/>
      <c r="C9" s="172"/>
      <c r="D9" s="172"/>
      <c r="E9" s="172"/>
      <c r="F9" s="172"/>
      <c r="G9" s="172"/>
    </row>
    <row r="10" spans="1:7" ht="16.5">
      <c r="A10" s="172"/>
      <c r="B10" s="172"/>
      <c r="C10" s="172"/>
      <c r="D10" s="172"/>
      <c r="E10" s="172"/>
      <c r="F10" s="172"/>
      <c r="G10" s="172"/>
    </row>
    <row r="11" spans="1:7" ht="16.5">
      <c r="A11" s="172" t="s">
        <v>36</v>
      </c>
      <c r="B11" s="172"/>
      <c r="C11" s="172"/>
      <c r="D11" s="172"/>
      <c r="E11" s="172"/>
      <c r="F11" s="172"/>
      <c r="G11" s="172"/>
    </row>
    <row r="12" spans="1:7" ht="16.5">
      <c r="A12" s="172" t="s">
        <v>105</v>
      </c>
      <c r="B12" s="172"/>
      <c r="C12" s="172"/>
      <c r="D12" s="172"/>
      <c r="E12" s="172"/>
      <c r="F12" s="172"/>
      <c r="G12" s="172"/>
    </row>
    <row r="14" spans="1:7" ht="54" customHeight="1">
      <c r="A14" s="185" t="s">
        <v>16</v>
      </c>
      <c r="B14" s="185" t="s">
        <v>27</v>
      </c>
      <c r="C14" s="185" t="s">
        <v>32</v>
      </c>
      <c r="D14" s="184" t="s">
        <v>5</v>
      </c>
      <c r="E14" s="184"/>
      <c r="F14" s="184"/>
      <c r="G14" s="185" t="s">
        <v>33</v>
      </c>
    </row>
    <row r="15" spans="1:7" ht="16.5">
      <c r="A15" s="186"/>
      <c r="B15" s="186"/>
      <c r="C15" s="186"/>
      <c r="D15" s="77" t="s">
        <v>287</v>
      </c>
      <c r="E15" s="77" t="s">
        <v>298</v>
      </c>
      <c r="F15" s="77" t="s">
        <v>314</v>
      </c>
      <c r="G15" s="186"/>
    </row>
    <row r="16" spans="1:7" s="54" customFormat="1" ht="16.5">
      <c r="A16" s="63" t="s">
        <v>28</v>
      </c>
      <c r="B16" s="62">
        <v>2</v>
      </c>
      <c r="C16" s="63" t="s">
        <v>29</v>
      </c>
      <c r="D16" s="63" t="s">
        <v>180</v>
      </c>
      <c r="E16" s="62">
        <v>5</v>
      </c>
      <c r="F16" s="63" t="s">
        <v>235</v>
      </c>
      <c r="G16" s="63" t="s">
        <v>236</v>
      </c>
    </row>
    <row r="17" spans="1:7" s="68" customFormat="1" ht="18.75" customHeight="1">
      <c r="A17" s="64"/>
      <c r="B17" s="65" t="s">
        <v>30</v>
      </c>
      <c r="C17" s="65"/>
      <c r="D17" s="66" t="s">
        <v>35</v>
      </c>
      <c r="E17" s="66" t="s">
        <v>35</v>
      </c>
      <c r="F17" s="66" t="s">
        <v>35</v>
      </c>
      <c r="G17" s="67"/>
    </row>
    <row r="18" spans="1:7" ht="16.5">
      <c r="A18" s="69"/>
      <c r="G18" s="70"/>
    </row>
    <row r="19" spans="1:7" ht="16.5">
      <c r="A19" s="172" t="s">
        <v>34</v>
      </c>
      <c r="B19" s="172"/>
      <c r="C19" s="172"/>
      <c r="D19" s="172"/>
      <c r="E19" s="172"/>
      <c r="F19" s="172"/>
      <c r="G19" s="172"/>
    </row>
    <row r="20" spans="1:7" ht="16.5">
      <c r="A20" s="172" t="s">
        <v>108</v>
      </c>
      <c r="B20" s="172"/>
      <c r="C20" s="172"/>
      <c r="D20" s="172"/>
      <c r="E20" s="172"/>
      <c r="F20" s="172"/>
      <c r="G20" s="172"/>
    </row>
    <row r="21" spans="1:7" ht="20.25" customHeight="1">
      <c r="A21" s="172" t="s">
        <v>6</v>
      </c>
      <c r="B21" s="172"/>
      <c r="C21" s="172"/>
      <c r="D21" s="172"/>
      <c r="E21" s="172"/>
      <c r="F21" s="172"/>
      <c r="G21" s="172"/>
    </row>
    <row r="22" spans="1:7" ht="16.5">
      <c r="A22" s="69"/>
      <c r="G22" s="70"/>
    </row>
    <row r="23" spans="1:7" ht="54.75" customHeight="1">
      <c r="A23" s="173" t="s">
        <v>37</v>
      </c>
      <c r="B23" s="174"/>
      <c r="C23" s="175"/>
      <c r="D23" s="184" t="s">
        <v>7</v>
      </c>
      <c r="E23" s="184"/>
      <c r="F23" s="184"/>
      <c r="G23" s="184"/>
    </row>
    <row r="24" spans="1:7" ht="16.5">
      <c r="A24" s="176"/>
      <c r="B24" s="177"/>
      <c r="C24" s="178"/>
      <c r="D24" s="62" t="s">
        <v>287</v>
      </c>
      <c r="E24" s="179" t="s">
        <v>298</v>
      </c>
      <c r="F24" s="180"/>
      <c r="G24" s="62" t="s">
        <v>314</v>
      </c>
    </row>
    <row r="25" spans="1:7" ht="51" customHeight="1">
      <c r="A25" s="181" t="s">
        <v>106</v>
      </c>
      <c r="B25" s="182"/>
      <c r="C25" s="183"/>
      <c r="D25" s="62">
        <v>0</v>
      </c>
      <c r="E25" s="179">
        <v>0</v>
      </c>
      <c r="F25" s="180"/>
      <c r="G25" s="62">
        <v>0</v>
      </c>
    </row>
    <row r="26" spans="1:7" ht="33" customHeight="1">
      <c r="A26" s="181" t="s">
        <v>107</v>
      </c>
      <c r="B26" s="182"/>
      <c r="C26" s="183"/>
      <c r="D26" s="62">
        <v>0</v>
      </c>
      <c r="E26" s="179">
        <v>0</v>
      </c>
      <c r="F26" s="180"/>
      <c r="G26" s="62">
        <v>0</v>
      </c>
    </row>
    <row r="27" spans="1:7" ht="16.5">
      <c r="A27" s="69"/>
      <c r="G27" s="70"/>
    </row>
    <row r="28" spans="1:7" ht="16.5">
      <c r="A28" s="69"/>
      <c r="G28" s="70"/>
    </row>
    <row r="29" ht="16.5">
      <c r="G29" s="70"/>
    </row>
    <row r="30" ht="16.5">
      <c r="G30" s="70"/>
    </row>
    <row r="31" ht="16.5">
      <c r="G31" s="70"/>
    </row>
    <row r="32" ht="16.5">
      <c r="G32" s="70"/>
    </row>
    <row r="33" ht="16.5">
      <c r="G33" s="70"/>
    </row>
    <row r="34" ht="16.5">
      <c r="G34" s="70"/>
    </row>
    <row r="35" ht="16.5">
      <c r="G35" s="70"/>
    </row>
    <row r="36" ht="16.5">
      <c r="G36" s="70"/>
    </row>
    <row r="37" ht="16.5">
      <c r="G37" s="70"/>
    </row>
    <row r="38" ht="16.5">
      <c r="G38" s="70"/>
    </row>
    <row r="39" ht="16.5">
      <c r="G39" s="70"/>
    </row>
    <row r="40" ht="16.5">
      <c r="G40" s="70"/>
    </row>
    <row r="41" ht="16.5">
      <c r="G41" s="70"/>
    </row>
    <row r="42" ht="16.5">
      <c r="G42" s="70"/>
    </row>
    <row r="43" ht="16.5">
      <c r="G43" s="70"/>
    </row>
    <row r="44" ht="16.5">
      <c r="G44" s="70"/>
    </row>
    <row r="45" ht="16.5">
      <c r="G45" s="70"/>
    </row>
    <row r="46" ht="16.5">
      <c r="G46" s="70"/>
    </row>
    <row r="47" ht="16.5">
      <c r="G47" s="70"/>
    </row>
    <row r="48" ht="16.5">
      <c r="G48" s="70"/>
    </row>
    <row r="49" ht="16.5">
      <c r="G49" s="70"/>
    </row>
    <row r="50" ht="16.5">
      <c r="G50" s="70"/>
    </row>
    <row r="51" ht="16.5">
      <c r="G51" s="70"/>
    </row>
    <row r="52" ht="16.5">
      <c r="G52" s="70"/>
    </row>
    <row r="53" ht="16.5">
      <c r="G53" s="70"/>
    </row>
    <row r="54" ht="16.5">
      <c r="G54" s="70"/>
    </row>
    <row r="55" ht="16.5">
      <c r="G55" s="70"/>
    </row>
    <row r="56" ht="16.5">
      <c r="G56" s="70"/>
    </row>
    <row r="57" ht="16.5">
      <c r="G57" s="70"/>
    </row>
    <row r="58" ht="16.5">
      <c r="G58" s="70"/>
    </row>
    <row r="59" ht="16.5">
      <c r="G59" s="70"/>
    </row>
    <row r="60" ht="16.5">
      <c r="G60" s="70"/>
    </row>
    <row r="61" ht="16.5">
      <c r="G61" s="70"/>
    </row>
    <row r="62" ht="16.5">
      <c r="G62" s="70"/>
    </row>
    <row r="63" ht="16.5">
      <c r="G63" s="70"/>
    </row>
    <row r="64" ht="16.5">
      <c r="G64" s="70"/>
    </row>
    <row r="65" ht="16.5">
      <c r="G65" s="70"/>
    </row>
    <row r="66" ht="16.5">
      <c r="G66" s="70"/>
    </row>
    <row r="67" ht="16.5">
      <c r="G67" s="70"/>
    </row>
    <row r="68" ht="16.5">
      <c r="G68" s="70"/>
    </row>
    <row r="69" ht="16.5">
      <c r="G69" s="70"/>
    </row>
    <row r="70" ht="16.5">
      <c r="G70" s="70"/>
    </row>
    <row r="71" ht="16.5">
      <c r="G71" s="70"/>
    </row>
    <row r="72" ht="16.5">
      <c r="G72" s="70"/>
    </row>
    <row r="73" ht="16.5">
      <c r="G73" s="70"/>
    </row>
    <row r="74" ht="16.5">
      <c r="G74" s="70"/>
    </row>
    <row r="75" ht="16.5">
      <c r="G75" s="70"/>
    </row>
    <row r="76" ht="16.5">
      <c r="G76" s="70"/>
    </row>
    <row r="77" ht="16.5">
      <c r="G77" s="70"/>
    </row>
    <row r="78" ht="16.5">
      <c r="G78" s="70"/>
    </row>
    <row r="79" ht="16.5">
      <c r="G79" s="70"/>
    </row>
    <row r="80" ht="16.5">
      <c r="G80" s="70"/>
    </row>
    <row r="81" ht="16.5">
      <c r="G81" s="70"/>
    </row>
    <row r="82" ht="16.5">
      <c r="G82" s="70"/>
    </row>
    <row r="83" ht="16.5">
      <c r="G83" s="70"/>
    </row>
    <row r="84" ht="16.5">
      <c r="G84" s="70"/>
    </row>
    <row r="85" ht="16.5">
      <c r="G85" s="70"/>
    </row>
    <row r="86" ht="16.5">
      <c r="G86" s="70"/>
    </row>
    <row r="87" ht="16.5">
      <c r="G87" s="70"/>
    </row>
    <row r="88" ht="16.5">
      <c r="G88" s="70"/>
    </row>
    <row r="89" ht="16.5">
      <c r="G89" s="70"/>
    </row>
    <row r="90" ht="16.5">
      <c r="G90" s="70"/>
    </row>
    <row r="91" ht="16.5">
      <c r="G91" s="70"/>
    </row>
    <row r="92" ht="16.5">
      <c r="G92" s="70"/>
    </row>
    <row r="93" ht="16.5">
      <c r="G93" s="70"/>
    </row>
    <row r="94" ht="16.5">
      <c r="G94" s="70"/>
    </row>
    <row r="95" ht="16.5">
      <c r="G95" s="70"/>
    </row>
    <row r="96" ht="16.5">
      <c r="G96" s="70"/>
    </row>
    <row r="97" ht="16.5">
      <c r="G97" s="70"/>
    </row>
    <row r="98" ht="16.5">
      <c r="G98" s="70"/>
    </row>
    <row r="99" ht="16.5">
      <c r="G99" s="70"/>
    </row>
    <row r="100" ht="16.5">
      <c r="G100" s="70"/>
    </row>
    <row r="101" ht="16.5">
      <c r="G101" s="70"/>
    </row>
    <row r="102" ht="16.5">
      <c r="G102" s="70"/>
    </row>
    <row r="103" ht="16.5">
      <c r="G103" s="70"/>
    </row>
    <row r="104" ht="16.5">
      <c r="G104" s="70"/>
    </row>
    <row r="105" ht="16.5">
      <c r="G105" s="70"/>
    </row>
    <row r="106" ht="16.5">
      <c r="G106" s="70"/>
    </row>
    <row r="107" ht="16.5">
      <c r="G107" s="70"/>
    </row>
    <row r="108" ht="16.5">
      <c r="G108" s="70"/>
    </row>
    <row r="109" ht="16.5">
      <c r="G109" s="70"/>
    </row>
    <row r="110" ht="16.5">
      <c r="G110" s="70"/>
    </row>
    <row r="111" ht="16.5">
      <c r="G111" s="70"/>
    </row>
    <row r="112" ht="16.5">
      <c r="G112" s="70"/>
    </row>
    <row r="113" ht="16.5">
      <c r="G113" s="70"/>
    </row>
    <row r="114" ht="16.5">
      <c r="G114" s="70"/>
    </row>
    <row r="115" ht="16.5">
      <c r="G115" s="70"/>
    </row>
    <row r="116" ht="16.5">
      <c r="G116" s="70"/>
    </row>
    <row r="117" ht="16.5">
      <c r="G117" s="70"/>
    </row>
    <row r="118" ht="16.5">
      <c r="G118" s="70"/>
    </row>
    <row r="119" ht="16.5">
      <c r="G119" s="70"/>
    </row>
    <row r="120" ht="16.5">
      <c r="G120" s="70"/>
    </row>
    <row r="121" ht="16.5">
      <c r="G121" s="70"/>
    </row>
    <row r="122" ht="16.5">
      <c r="G122" s="70"/>
    </row>
    <row r="123" ht="16.5">
      <c r="G123" s="70"/>
    </row>
    <row r="124" ht="16.5">
      <c r="G124" s="70"/>
    </row>
    <row r="125" ht="16.5">
      <c r="G125" s="70"/>
    </row>
    <row r="126" ht="16.5">
      <c r="G126" s="70"/>
    </row>
    <row r="127" ht="16.5">
      <c r="G127" s="70"/>
    </row>
    <row r="128" ht="16.5">
      <c r="G128" s="70"/>
    </row>
    <row r="129" ht="16.5">
      <c r="G129" s="70"/>
    </row>
    <row r="130" ht="16.5">
      <c r="G130" s="70"/>
    </row>
    <row r="131" ht="16.5">
      <c r="G131" s="70"/>
    </row>
    <row r="132" ht="16.5">
      <c r="G132" s="70"/>
    </row>
    <row r="133" ht="16.5">
      <c r="G133" s="70"/>
    </row>
    <row r="134" ht="16.5">
      <c r="G134" s="70"/>
    </row>
    <row r="135" ht="16.5">
      <c r="G135" s="70"/>
    </row>
    <row r="136" ht="16.5">
      <c r="G136" s="70"/>
    </row>
    <row r="137" ht="16.5">
      <c r="G137" s="70"/>
    </row>
    <row r="138" ht="16.5">
      <c r="G138" s="70"/>
    </row>
    <row r="139" ht="16.5">
      <c r="G139" s="70"/>
    </row>
    <row r="140" ht="16.5">
      <c r="G140" s="70"/>
    </row>
    <row r="141" ht="16.5">
      <c r="G141" s="70"/>
    </row>
    <row r="142" ht="16.5">
      <c r="G142" s="70"/>
    </row>
    <row r="143" ht="16.5">
      <c r="G143" s="70"/>
    </row>
    <row r="144" ht="16.5">
      <c r="G144" s="70"/>
    </row>
    <row r="145" ht="16.5">
      <c r="G145" s="70"/>
    </row>
    <row r="146" ht="16.5">
      <c r="G146" s="70"/>
    </row>
    <row r="147" ht="16.5">
      <c r="G147" s="70"/>
    </row>
    <row r="148" ht="16.5">
      <c r="G148" s="70"/>
    </row>
    <row r="149" ht="16.5">
      <c r="G149" s="70"/>
    </row>
    <row r="150" ht="16.5">
      <c r="G150" s="70"/>
    </row>
    <row r="151" ht="16.5">
      <c r="G151" s="70"/>
    </row>
    <row r="152" ht="16.5">
      <c r="G152" s="70"/>
    </row>
    <row r="153" ht="16.5">
      <c r="G153" s="70"/>
    </row>
    <row r="154" ht="16.5">
      <c r="G154" s="70"/>
    </row>
    <row r="155" ht="16.5">
      <c r="G155" s="70"/>
    </row>
    <row r="156" ht="16.5">
      <c r="G156" s="70"/>
    </row>
    <row r="157" ht="16.5">
      <c r="G157" s="70"/>
    </row>
    <row r="158" ht="16.5">
      <c r="G158" s="70"/>
    </row>
    <row r="159" ht="16.5">
      <c r="G159" s="70"/>
    </row>
    <row r="160" ht="16.5">
      <c r="G160" s="70"/>
    </row>
    <row r="161" ht="16.5">
      <c r="G161" s="70"/>
    </row>
    <row r="162" ht="16.5">
      <c r="G162" s="70"/>
    </row>
    <row r="163" ht="16.5">
      <c r="G163" s="70"/>
    </row>
    <row r="164" ht="16.5">
      <c r="G164" s="70"/>
    </row>
    <row r="165" ht="16.5">
      <c r="G165" s="70"/>
    </row>
    <row r="166" ht="16.5">
      <c r="G166" s="70"/>
    </row>
    <row r="167" ht="16.5">
      <c r="G167" s="70"/>
    </row>
    <row r="168" ht="16.5">
      <c r="G168" s="70"/>
    </row>
    <row r="169" ht="16.5">
      <c r="G169" s="70"/>
    </row>
    <row r="170" ht="16.5">
      <c r="G170" s="70"/>
    </row>
    <row r="171" ht="16.5">
      <c r="G171" s="70"/>
    </row>
    <row r="172" ht="16.5">
      <c r="G172" s="70"/>
    </row>
    <row r="173" ht="16.5">
      <c r="G173" s="70"/>
    </row>
    <row r="174" ht="16.5">
      <c r="G174" s="70"/>
    </row>
    <row r="175" ht="16.5">
      <c r="G175" s="70"/>
    </row>
    <row r="176" ht="16.5">
      <c r="G176" s="70"/>
    </row>
    <row r="177" ht="16.5">
      <c r="G177" s="70"/>
    </row>
    <row r="178" ht="16.5">
      <c r="G178" s="70"/>
    </row>
    <row r="179" ht="16.5">
      <c r="G179" s="70"/>
    </row>
    <row r="180" ht="16.5">
      <c r="G180" s="70"/>
    </row>
    <row r="181" ht="16.5">
      <c r="G181" s="70"/>
    </row>
    <row r="182" ht="16.5">
      <c r="G182" s="70"/>
    </row>
    <row r="183" ht="16.5">
      <c r="G183" s="70"/>
    </row>
    <row r="184" ht="16.5">
      <c r="G184" s="70"/>
    </row>
    <row r="185" ht="16.5">
      <c r="G185" s="70"/>
    </row>
    <row r="186" ht="16.5">
      <c r="G186" s="70"/>
    </row>
    <row r="187" ht="16.5">
      <c r="G187" s="70"/>
    </row>
    <row r="188" ht="16.5">
      <c r="G188" s="70"/>
    </row>
    <row r="189" ht="16.5">
      <c r="G189" s="70"/>
    </row>
    <row r="190" ht="16.5">
      <c r="G190" s="70"/>
    </row>
    <row r="191" ht="16.5">
      <c r="G191" s="70"/>
    </row>
    <row r="192" ht="16.5">
      <c r="G192" s="70"/>
    </row>
    <row r="193" ht="16.5">
      <c r="G193" s="70"/>
    </row>
    <row r="194" ht="16.5">
      <c r="G194" s="70"/>
    </row>
    <row r="195" ht="16.5">
      <c r="G195" s="70"/>
    </row>
    <row r="196" ht="16.5">
      <c r="G196" s="70"/>
    </row>
    <row r="197" ht="16.5">
      <c r="G197" s="70"/>
    </row>
    <row r="198" ht="16.5">
      <c r="G198" s="70"/>
    </row>
    <row r="199" ht="16.5">
      <c r="G199" s="70"/>
    </row>
    <row r="200" ht="16.5">
      <c r="G200" s="70"/>
    </row>
    <row r="201" ht="16.5">
      <c r="G201" s="70"/>
    </row>
    <row r="202" ht="16.5">
      <c r="G202" s="70"/>
    </row>
    <row r="203" ht="16.5">
      <c r="G203" s="70"/>
    </row>
    <row r="204" ht="16.5">
      <c r="G204" s="70"/>
    </row>
    <row r="205" ht="16.5">
      <c r="G205" s="70"/>
    </row>
    <row r="206" ht="16.5">
      <c r="G206" s="70"/>
    </row>
    <row r="207" ht="16.5">
      <c r="G207" s="70"/>
    </row>
    <row r="208" ht="16.5">
      <c r="G208" s="70"/>
    </row>
    <row r="209" ht="16.5">
      <c r="G209" s="70"/>
    </row>
    <row r="210" ht="16.5">
      <c r="G210" s="70"/>
    </row>
    <row r="211" ht="16.5">
      <c r="G211" s="70"/>
    </row>
    <row r="212" ht="16.5">
      <c r="G212" s="70"/>
    </row>
    <row r="213" ht="16.5">
      <c r="G213" s="70"/>
    </row>
    <row r="214" ht="16.5">
      <c r="G214" s="70"/>
    </row>
    <row r="215" ht="16.5">
      <c r="G215" s="70"/>
    </row>
    <row r="216" ht="16.5">
      <c r="G216" s="70"/>
    </row>
    <row r="217" ht="16.5">
      <c r="G217" s="70"/>
    </row>
    <row r="218" ht="16.5">
      <c r="G218" s="70"/>
    </row>
    <row r="219" ht="16.5">
      <c r="G219" s="70"/>
    </row>
    <row r="220" ht="16.5">
      <c r="G220" s="70"/>
    </row>
    <row r="221" ht="16.5">
      <c r="G221" s="70"/>
    </row>
    <row r="222" ht="16.5">
      <c r="G222" s="70"/>
    </row>
    <row r="223" ht="16.5">
      <c r="G223" s="70"/>
    </row>
    <row r="224" ht="16.5">
      <c r="G224" s="70"/>
    </row>
    <row r="225" ht="16.5">
      <c r="G225" s="70"/>
    </row>
    <row r="226" ht="16.5">
      <c r="G226" s="70"/>
    </row>
    <row r="227" ht="16.5">
      <c r="G227" s="70"/>
    </row>
    <row r="228" ht="16.5">
      <c r="G228" s="70"/>
    </row>
    <row r="229" ht="16.5">
      <c r="G229" s="70"/>
    </row>
    <row r="230" ht="16.5">
      <c r="G230" s="70"/>
    </row>
    <row r="231" ht="16.5">
      <c r="G231" s="70"/>
    </row>
    <row r="232" ht="16.5">
      <c r="G232" s="70"/>
    </row>
    <row r="233" ht="16.5">
      <c r="G233" s="70"/>
    </row>
    <row r="234" ht="16.5">
      <c r="G234" s="70"/>
    </row>
    <row r="235" ht="16.5">
      <c r="G235" s="70"/>
    </row>
    <row r="236" ht="16.5">
      <c r="G236" s="70"/>
    </row>
    <row r="237" ht="16.5">
      <c r="G237" s="70"/>
    </row>
    <row r="238" ht="16.5">
      <c r="G238" s="70"/>
    </row>
    <row r="239" ht="16.5">
      <c r="G239" s="70"/>
    </row>
    <row r="240" ht="16.5">
      <c r="G240" s="70"/>
    </row>
    <row r="241" ht="16.5">
      <c r="G241" s="70"/>
    </row>
    <row r="242" ht="16.5">
      <c r="G242" s="70"/>
    </row>
    <row r="243" ht="16.5">
      <c r="G243" s="70"/>
    </row>
    <row r="244" ht="16.5">
      <c r="G244" s="70"/>
    </row>
    <row r="245" ht="16.5">
      <c r="G245" s="70"/>
    </row>
    <row r="246" ht="16.5">
      <c r="G246" s="70"/>
    </row>
    <row r="247" ht="16.5">
      <c r="G247" s="70"/>
    </row>
    <row r="248" ht="16.5">
      <c r="G248" s="70"/>
    </row>
    <row r="249" ht="16.5">
      <c r="G249" s="70"/>
    </row>
    <row r="250" ht="16.5">
      <c r="G250" s="70"/>
    </row>
    <row r="251" ht="16.5">
      <c r="G251" s="70"/>
    </row>
    <row r="252" ht="16.5">
      <c r="G252" s="70"/>
    </row>
    <row r="253" ht="16.5">
      <c r="G253" s="70"/>
    </row>
    <row r="254" ht="16.5">
      <c r="G254" s="70"/>
    </row>
    <row r="255" ht="16.5">
      <c r="G255" s="70"/>
    </row>
    <row r="256" ht="16.5">
      <c r="G256" s="70"/>
    </row>
    <row r="257" ht="16.5">
      <c r="G257" s="70"/>
    </row>
    <row r="258" ht="16.5">
      <c r="G258" s="70"/>
    </row>
    <row r="259" ht="16.5">
      <c r="G259" s="70"/>
    </row>
    <row r="260" ht="16.5">
      <c r="G260" s="70"/>
    </row>
    <row r="261" ht="16.5">
      <c r="G261" s="70"/>
    </row>
    <row r="262" ht="16.5">
      <c r="G262" s="70"/>
    </row>
    <row r="263" ht="16.5">
      <c r="G263" s="70"/>
    </row>
    <row r="264" ht="16.5">
      <c r="G264" s="70"/>
    </row>
    <row r="265" ht="16.5">
      <c r="G265" s="70"/>
    </row>
    <row r="266" ht="16.5">
      <c r="G266" s="70"/>
    </row>
    <row r="267" ht="16.5">
      <c r="G267" s="70"/>
    </row>
    <row r="268" ht="16.5">
      <c r="G268" s="70"/>
    </row>
    <row r="269" ht="16.5">
      <c r="G269" s="70"/>
    </row>
    <row r="270" ht="16.5">
      <c r="G270" s="70"/>
    </row>
    <row r="271" ht="16.5">
      <c r="G271" s="70"/>
    </row>
    <row r="272" ht="16.5">
      <c r="G272" s="70"/>
    </row>
    <row r="273" ht="16.5">
      <c r="G273" s="70"/>
    </row>
    <row r="274" ht="16.5">
      <c r="G274" s="70"/>
    </row>
    <row r="275" ht="16.5">
      <c r="G275" s="70"/>
    </row>
    <row r="276" ht="16.5">
      <c r="G276" s="70"/>
    </row>
    <row r="277" ht="16.5">
      <c r="G277" s="70"/>
    </row>
    <row r="278" ht="16.5">
      <c r="G278" s="70"/>
    </row>
    <row r="279" ht="16.5">
      <c r="G279" s="70"/>
    </row>
    <row r="280" ht="16.5">
      <c r="G280" s="70"/>
    </row>
    <row r="281" ht="16.5">
      <c r="G281" s="70"/>
    </row>
    <row r="282" ht="16.5">
      <c r="G282" s="70"/>
    </row>
    <row r="283" ht="16.5">
      <c r="G283" s="70"/>
    </row>
    <row r="284" ht="16.5">
      <c r="G284" s="70"/>
    </row>
    <row r="285" ht="16.5">
      <c r="G285" s="70"/>
    </row>
    <row r="286" ht="16.5">
      <c r="G286" s="70"/>
    </row>
    <row r="287" ht="16.5">
      <c r="G287" s="70"/>
    </row>
    <row r="288" ht="16.5">
      <c r="G288" s="70"/>
    </row>
    <row r="289" ht="16.5">
      <c r="G289" s="70"/>
    </row>
    <row r="290" ht="16.5">
      <c r="G290" s="70"/>
    </row>
    <row r="291" ht="16.5">
      <c r="G291" s="70"/>
    </row>
    <row r="292" ht="16.5">
      <c r="G292" s="70"/>
    </row>
    <row r="293" ht="16.5">
      <c r="G293" s="70"/>
    </row>
    <row r="294" ht="16.5">
      <c r="G294" s="70"/>
    </row>
    <row r="295" ht="16.5">
      <c r="G295" s="70"/>
    </row>
    <row r="296" ht="16.5">
      <c r="G296" s="70"/>
    </row>
    <row r="297" ht="16.5">
      <c r="G297" s="70"/>
    </row>
    <row r="298" ht="16.5">
      <c r="G298" s="70"/>
    </row>
    <row r="299" ht="16.5">
      <c r="G299" s="70"/>
    </row>
    <row r="300" ht="16.5">
      <c r="G300" s="70"/>
    </row>
    <row r="301" ht="16.5">
      <c r="G301" s="70"/>
    </row>
    <row r="302" ht="16.5">
      <c r="G302" s="70"/>
    </row>
    <row r="303" ht="16.5">
      <c r="G303" s="70"/>
    </row>
    <row r="304" ht="16.5">
      <c r="G304" s="70"/>
    </row>
    <row r="305" ht="16.5">
      <c r="G305" s="70"/>
    </row>
    <row r="306" ht="16.5">
      <c r="G306" s="70"/>
    </row>
    <row r="307" ht="16.5">
      <c r="G307" s="70"/>
    </row>
    <row r="308" ht="16.5">
      <c r="G308" s="70"/>
    </row>
    <row r="309" ht="16.5">
      <c r="G309" s="70"/>
    </row>
    <row r="310" ht="16.5">
      <c r="G310" s="70"/>
    </row>
    <row r="311" ht="16.5">
      <c r="G311" s="70"/>
    </row>
    <row r="312" ht="16.5">
      <c r="G312" s="70"/>
    </row>
    <row r="313" ht="16.5">
      <c r="G313" s="70"/>
    </row>
    <row r="314" ht="16.5">
      <c r="G314" s="70"/>
    </row>
    <row r="315" ht="16.5">
      <c r="G315" s="70"/>
    </row>
    <row r="316" ht="16.5">
      <c r="G316" s="70"/>
    </row>
    <row r="317" ht="16.5">
      <c r="G317" s="70"/>
    </row>
    <row r="318" ht="16.5">
      <c r="G318" s="70"/>
    </row>
    <row r="319" ht="16.5">
      <c r="G319" s="70"/>
    </row>
    <row r="320" ht="16.5">
      <c r="G320" s="70"/>
    </row>
    <row r="321" ht="16.5">
      <c r="G321" s="70"/>
    </row>
    <row r="322" ht="16.5">
      <c r="G322" s="70"/>
    </row>
    <row r="323" ht="16.5">
      <c r="G323" s="70"/>
    </row>
    <row r="324" ht="16.5">
      <c r="G324" s="70"/>
    </row>
    <row r="325" ht="16.5">
      <c r="G325" s="70"/>
    </row>
    <row r="326" ht="16.5">
      <c r="G326" s="70"/>
    </row>
    <row r="327" ht="16.5">
      <c r="G327" s="70"/>
    </row>
    <row r="328" ht="16.5">
      <c r="G328" s="70"/>
    </row>
    <row r="329" ht="16.5">
      <c r="G329" s="70"/>
    </row>
    <row r="330" ht="16.5">
      <c r="G330" s="70"/>
    </row>
    <row r="331" ht="16.5">
      <c r="G331" s="70"/>
    </row>
    <row r="332" ht="16.5">
      <c r="G332" s="70"/>
    </row>
    <row r="333" ht="16.5">
      <c r="G333" s="70"/>
    </row>
    <row r="334" ht="16.5">
      <c r="G334" s="70"/>
    </row>
    <row r="335" ht="16.5">
      <c r="G335" s="70"/>
    </row>
    <row r="336" ht="16.5">
      <c r="G336" s="70"/>
    </row>
    <row r="337" ht="16.5">
      <c r="G337" s="70"/>
    </row>
    <row r="338" ht="16.5">
      <c r="G338" s="70"/>
    </row>
    <row r="339" ht="16.5">
      <c r="G339" s="70"/>
    </row>
    <row r="340" ht="16.5">
      <c r="G340" s="70"/>
    </row>
    <row r="341" ht="16.5">
      <c r="G341" s="70"/>
    </row>
    <row r="342" ht="16.5">
      <c r="G342" s="70"/>
    </row>
    <row r="343" ht="16.5">
      <c r="G343" s="70"/>
    </row>
    <row r="344" ht="16.5">
      <c r="G344" s="70"/>
    </row>
    <row r="345" ht="16.5">
      <c r="G345" s="70"/>
    </row>
    <row r="346" ht="16.5">
      <c r="G346" s="70"/>
    </row>
    <row r="347" ht="16.5">
      <c r="G347" s="70"/>
    </row>
    <row r="348" ht="16.5">
      <c r="G348" s="70"/>
    </row>
    <row r="349" ht="16.5">
      <c r="G349" s="70"/>
    </row>
    <row r="350" ht="16.5">
      <c r="G350" s="70"/>
    </row>
    <row r="351" ht="16.5">
      <c r="G351" s="70"/>
    </row>
    <row r="352" ht="16.5">
      <c r="G352" s="70"/>
    </row>
    <row r="353" ht="16.5">
      <c r="G353" s="70"/>
    </row>
    <row r="354" ht="16.5">
      <c r="G354" s="70"/>
    </row>
    <row r="355" ht="16.5">
      <c r="G355" s="70"/>
    </row>
    <row r="356" ht="16.5">
      <c r="G356" s="70"/>
    </row>
    <row r="357" ht="16.5">
      <c r="G357" s="70"/>
    </row>
    <row r="358" ht="16.5">
      <c r="G358" s="70"/>
    </row>
    <row r="359" ht="16.5">
      <c r="G359" s="70"/>
    </row>
    <row r="360" ht="16.5">
      <c r="G360" s="70"/>
    </row>
    <row r="361" ht="16.5">
      <c r="G361" s="70"/>
    </row>
    <row r="362" ht="16.5">
      <c r="G362" s="70"/>
    </row>
    <row r="363" ht="16.5">
      <c r="G363" s="70"/>
    </row>
    <row r="364" ht="16.5">
      <c r="G364" s="70"/>
    </row>
    <row r="365" ht="16.5">
      <c r="G365" s="70"/>
    </row>
    <row r="366" ht="16.5">
      <c r="G366" s="70"/>
    </row>
    <row r="367" ht="16.5">
      <c r="G367" s="70"/>
    </row>
    <row r="368" ht="16.5">
      <c r="G368" s="70"/>
    </row>
    <row r="369" ht="16.5">
      <c r="G369" s="70"/>
    </row>
    <row r="370" ht="16.5">
      <c r="G370" s="70"/>
    </row>
    <row r="371" ht="16.5">
      <c r="G371" s="70"/>
    </row>
    <row r="372" ht="16.5">
      <c r="G372" s="70"/>
    </row>
    <row r="373" ht="16.5">
      <c r="G373" s="70"/>
    </row>
    <row r="374" ht="16.5">
      <c r="G374" s="70"/>
    </row>
    <row r="375" ht="16.5">
      <c r="G375" s="70"/>
    </row>
    <row r="376" ht="16.5">
      <c r="G376" s="70"/>
    </row>
    <row r="377" ht="16.5">
      <c r="G377" s="70"/>
    </row>
    <row r="378" ht="16.5">
      <c r="G378" s="70"/>
    </row>
    <row r="379" ht="16.5">
      <c r="G379" s="70"/>
    </row>
    <row r="380" ht="16.5">
      <c r="G380" s="70"/>
    </row>
    <row r="381" ht="16.5">
      <c r="G381" s="70"/>
    </row>
    <row r="382" ht="16.5">
      <c r="G382" s="70"/>
    </row>
    <row r="383" ht="16.5">
      <c r="G383" s="70"/>
    </row>
    <row r="384" ht="16.5">
      <c r="G384" s="70"/>
    </row>
    <row r="385" ht="16.5">
      <c r="G385" s="70"/>
    </row>
    <row r="386" ht="16.5">
      <c r="G386" s="70"/>
    </row>
    <row r="387" ht="16.5">
      <c r="G387" s="70"/>
    </row>
    <row r="388" ht="16.5">
      <c r="G388" s="70"/>
    </row>
    <row r="389" ht="16.5">
      <c r="G389" s="70"/>
    </row>
    <row r="390" ht="16.5">
      <c r="G390" s="70"/>
    </row>
    <row r="391" ht="16.5">
      <c r="G391" s="70"/>
    </row>
    <row r="392" ht="16.5">
      <c r="G392" s="70"/>
    </row>
    <row r="393" ht="16.5">
      <c r="G393" s="70"/>
    </row>
    <row r="394" ht="16.5">
      <c r="G394" s="70"/>
    </row>
    <row r="395" ht="16.5">
      <c r="G395" s="70"/>
    </row>
    <row r="396" ht="16.5">
      <c r="G396" s="70"/>
    </row>
    <row r="397" ht="16.5">
      <c r="G397" s="70"/>
    </row>
    <row r="398" ht="16.5">
      <c r="G398" s="70"/>
    </row>
    <row r="399" ht="16.5">
      <c r="G399" s="70"/>
    </row>
    <row r="400" ht="16.5">
      <c r="G400" s="70"/>
    </row>
    <row r="401" ht="16.5">
      <c r="G401" s="70"/>
    </row>
    <row r="402" ht="16.5">
      <c r="G402" s="70"/>
    </row>
    <row r="403" ht="16.5">
      <c r="G403" s="70"/>
    </row>
    <row r="404" ht="16.5">
      <c r="G404" s="70"/>
    </row>
    <row r="405" ht="16.5">
      <c r="G405" s="70"/>
    </row>
    <row r="406" ht="16.5">
      <c r="G406" s="70"/>
    </row>
    <row r="407" ht="16.5">
      <c r="G407" s="70"/>
    </row>
    <row r="408" ht="16.5">
      <c r="G408" s="70"/>
    </row>
    <row r="409" ht="16.5">
      <c r="G409" s="70"/>
    </row>
    <row r="410" ht="16.5">
      <c r="G410" s="70"/>
    </row>
    <row r="411" ht="16.5">
      <c r="G411" s="70"/>
    </row>
    <row r="412" ht="16.5">
      <c r="G412" s="70"/>
    </row>
    <row r="413" ht="16.5">
      <c r="G413" s="70"/>
    </row>
    <row r="414" ht="16.5">
      <c r="G414" s="70"/>
    </row>
    <row r="415" ht="16.5">
      <c r="G415" s="70"/>
    </row>
    <row r="416" ht="16.5">
      <c r="G416" s="70"/>
    </row>
    <row r="417" ht="16.5">
      <c r="G417" s="70"/>
    </row>
    <row r="418" ht="16.5">
      <c r="G418" s="70"/>
    </row>
    <row r="419" ht="16.5">
      <c r="G419" s="70"/>
    </row>
    <row r="420" ht="16.5">
      <c r="G420" s="70"/>
    </row>
    <row r="421" ht="16.5">
      <c r="G421" s="70"/>
    </row>
    <row r="422" ht="16.5">
      <c r="G422" s="70"/>
    </row>
    <row r="423" ht="16.5">
      <c r="G423" s="70"/>
    </row>
    <row r="424" ht="16.5">
      <c r="G424" s="70"/>
    </row>
    <row r="425" ht="16.5">
      <c r="G425" s="70"/>
    </row>
    <row r="426" ht="16.5">
      <c r="G426" s="70"/>
    </row>
    <row r="427" ht="16.5">
      <c r="G427" s="70"/>
    </row>
    <row r="428" ht="16.5">
      <c r="G428" s="70"/>
    </row>
    <row r="429" ht="16.5">
      <c r="G429" s="70"/>
    </row>
    <row r="430" ht="16.5">
      <c r="G430" s="70"/>
    </row>
    <row r="431" ht="16.5">
      <c r="G431" s="70"/>
    </row>
    <row r="432" ht="16.5">
      <c r="G432" s="70"/>
    </row>
    <row r="433" ht="16.5">
      <c r="G433" s="70"/>
    </row>
    <row r="434" ht="16.5">
      <c r="G434" s="70"/>
    </row>
    <row r="435" ht="16.5">
      <c r="G435" s="70"/>
    </row>
    <row r="436" ht="16.5">
      <c r="G436" s="70"/>
    </row>
    <row r="437" ht="16.5">
      <c r="G437" s="70"/>
    </row>
    <row r="438" ht="16.5">
      <c r="G438" s="70"/>
    </row>
    <row r="439" ht="16.5">
      <c r="G439" s="70"/>
    </row>
    <row r="440" ht="16.5">
      <c r="G440" s="70"/>
    </row>
    <row r="441" ht="16.5">
      <c r="G441" s="70"/>
    </row>
    <row r="442" ht="16.5">
      <c r="G442" s="70"/>
    </row>
    <row r="443" ht="16.5">
      <c r="G443" s="70"/>
    </row>
    <row r="444" ht="16.5">
      <c r="G444" s="70"/>
    </row>
    <row r="445" ht="16.5">
      <c r="G445" s="70"/>
    </row>
    <row r="446" ht="16.5">
      <c r="G446" s="70"/>
    </row>
    <row r="447" ht="16.5">
      <c r="G447" s="70"/>
    </row>
    <row r="448" ht="16.5">
      <c r="G448" s="70"/>
    </row>
    <row r="449" ht="16.5">
      <c r="G449" s="70"/>
    </row>
    <row r="450" ht="16.5">
      <c r="G450" s="70"/>
    </row>
    <row r="451" ht="16.5">
      <c r="G451" s="70"/>
    </row>
    <row r="452" ht="16.5">
      <c r="G452" s="70"/>
    </row>
    <row r="453" ht="16.5">
      <c r="G453" s="70"/>
    </row>
    <row r="454" ht="16.5">
      <c r="G454" s="70"/>
    </row>
    <row r="455" ht="16.5">
      <c r="G455" s="70"/>
    </row>
    <row r="456" ht="16.5">
      <c r="G456" s="70"/>
    </row>
    <row r="457" ht="16.5">
      <c r="G457" s="70"/>
    </row>
    <row r="458" ht="16.5">
      <c r="G458" s="70"/>
    </row>
    <row r="459" ht="16.5">
      <c r="G459" s="70"/>
    </row>
    <row r="460" ht="16.5">
      <c r="G460" s="70"/>
    </row>
    <row r="461" ht="16.5">
      <c r="G461" s="70"/>
    </row>
    <row r="462" ht="16.5">
      <c r="G462" s="70"/>
    </row>
    <row r="463" ht="16.5">
      <c r="G463" s="70"/>
    </row>
    <row r="464" ht="16.5">
      <c r="G464" s="70"/>
    </row>
    <row r="465" ht="16.5">
      <c r="G465" s="70"/>
    </row>
    <row r="466" ht="16.5">
      <c r="G466" s="70"/>
    </row>
    <row r="467" ht="16.5">
      <c r="G467" s="70"/>
    </row>
    <row r="468" ht="16.5">
      <c r="G468" s="70"/>
    </row>
    <row r="469" ht="16.5">
      <c r="G469" s="70"/>
    </row>
    <row r="470" ht="16.5">
      <c r="G470" s="70"/>
    </row>
    <row r="471" ht="16.5">
      <c r="G471" s="70"/>
    </row>
    <row r="472" ht="16.5">
      <c r="G472" s="70"/>
    </row>
    <row r="473" ht="16.5">
      <c r="G473" s="70"/>
    </row>
    <row r="474" ht="16.5">
      <c r="G474" s="70"/>
    </row>
    <row r="475" ht="16.5">
      <c r="G475" s="70"/>
    </row>
    <row r="476" ht="16.5">
      <c r="G476" s="70"/>
    </row>
    <row r="477" ht="16.5">
      <c r="G477" s="70"/>
    </row>
    <row r="478" ht="16.5">
      <c r="G478" s="70"/>
    </row>
    <row r="479" ht="16.5">
      <c r="G479" s="70"/>
    </row>
    <row r="480" ht="16.5">
      <c r="G480" s="70"/>
    </row>
    <row r="481" ht="16.5">
      <c r="G481" s="70"/>
    </row>
    <row r="482" ht="16.5">
      <c r="G482" s="70"/>
    </row>
    <row r="483" ht="16.5">
      <c r="G483" s="70"/>
    </row>
    <row r="484" ht="16.5">
      <c r="G484" s="70"/>
    </row>
    <row r="485" ht="16.5">
      <c r="G485" s="70"/>
    </row>
    <row r="486" ht="16.5">
      <c r="G486" s="70"/>
    </row>
    <row r="487" ht="16.5">
      <c r="G487" s="70"/>
    </row>
    <row r="488" ht="16.5">
      <c r="G488" s="70"/>
    </row>
    <row r="489" ht="16.5">
      <c r="G489" s="70"/>
    </row>
    <row r="490" ht="16.5">
      <c r="G490" s="70"/>
    </row>
    <row r="491" ht="16.5">
      <c r="G491" s="70"/>
    </row>
    <row r="492" ht="16.5">
      <c r="G492" s="70"/>
    </row>
    <row r="493" ht="16.5">
      <c r="G493" s="70"/>
    </row>
    <row r="494" ht="16.5">
      <c r="G494" s="70"/>
    </row>
    <row r="495" ht="16.5">
      <c r="G495" s="70"/>
    </row>
  </sheetData>
  <sheetProtection/>
  <mergeCells count="26">
    <mergeCell ref="E25:F25"/>
    <mergeCell ref="E26:F26"/>
    <mergeCell ref="A26:C26"/>
    <mergeCell ref="D14:F14"/>
    <mergeCell ref="B14:B15"/>
    <mergeCell ref="A14:A15"/>
    <mergeCell ref="A25:C25"/>
    <mergeCell ref="C14:C15"/>
    <mergeCell ref="D23:G23"/>
    <mergeCell ref="G14:G15"/>
    <mergeCell ref="A11:G11"/>
    <mergeCell ref="A19:G19"/>
    <mergeCell ref="A21:G21"/>
    <mergeCell ref="A12:G12"/>
    <mergeCell ref="A23:C24"/>
    <mergeCell ref="A20:G20"/>
    <mergeCell ref="E24:F24"/>
    <mergeCell ref="A8:G8"/>
    <mergeCell ref="A9:G9"/>
    <mergeCell ref="A10:G10"/>
    <mergeCell ref="A1:G1"/>
    <mergeCell ref="A2:G2"/>
    <mergeCell ref="A3:G3"/>
    <mergeCell ref="A4:G4"/>
    <mergeCell ref="A5:G5"/>
    <mergeCell ref="A7:G7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2"/>
  <sheetViews>
    <sheetView zoomScalePageLayoutView="0" workbookViewId="0" topLeftCell="A1">
      <selection activeCell="A16" sqref="A16:D17"/>
    </sheetView>
  </sheetViews>
  <sheetFormatPr defaultColWidth="8.796875" defaultRowHeight="15"/>
  <cols>
    <col min="1" max="1" width="50.5" style="35" customWidth="1"/>
    <col min="2" max="3" width="9.296875" style="35" customWidth="1"/>
    <col min="4" max="4" width="8.09765625" style="26" customWidth="1"/>
    <col min="5" max="16384" width="8.796875" style="26" customWidth="1"/>
  </cols>
  <sheetData>
    <row r="1" spans="1:4" ht="16.5">
      <c r="A1" s="155" t="s">
        <v>286</v>
      </c>
      <c r="B1" s="130"/>
      <c r="C1" s="130"/>
      <c r="D1" s="130"/>
    </row>
    <row r="2" spans="1:4" ht="16.5">
      <c r="A2" s="155" t="s">
        <v>103</v>
      </c>
      <c r="B2" s="130"/>
      <c r="C2" s="130"/>
      <c r="D2" s="130"/>
    </row>
    <row r="3" spans="1:4" ht="16.5">
      <c r="A3" s="155" t="s">
        <v>109</v>
      </c>
      <c r="B3" s="130"/>
      <c r="C3" s="130"/>
      <c r="D3" s="130"/>
    </row>
    <row r="4" spans="1:4" ht="16.5">
      <c r="A4" s="155" t="s">
        <v>315</v>
      </c>
      <c r="B4" s="130"/>
      <c r="C4" s="130"/>
      <c r="D4" s="130"/>
    </row>
    <row r="5" spans="1:4" ht="16.5">
      <c r="A5" s="155" t="s">
        <v>316</v>
      </c>
      <c r="B5" s="130"/>
      <c r="C5" s="130"/>
      <c r="D5" s="130"/>
    </row>
    <row r="6" spans="1:5" ht="16.5">
      <c r="A6" s="53"/>
      <c r="B6" s="53"/>
      <c r="C6" s="53"/>
      <c r="D6" s="53"/>
      <c r="E6" s="12"/>
    </row>
    <row r="7" spans="1:4" ht="16.5">
      <c r="A7" s="71"/>
      <c r="B7" s="71"/>
      <c r="C7" s="71"/>
      <c r="D7" s="47"/>
    </row>
    <row r="8" spans="1:4" ht="16.5" customHeight="1">
      <c r="A8" s="187" t="s">
        <v>238</v>
      </c>
      <c r="B8" s="187"/>
      <c r="C8" s="187"/>
      <c r="D8" s="187"/>
    </row>
    <row r="9" spans="1:4" ht="16.5" customHeight="1">
      <c r="A9" s="187" t="s">
        <v>325</v>
      </c>
      <c r="B9" s="187"/>
      <c r="C9" s="187"/>
      <c r="D9" s="187"/>
    </row>
    <row r="10" spans="1:4" ht="16.5" customHeight="1">
      <c r="A10" s="187" t="s">
        <v>239</v>
      </c>
      <c r="B10" s="187"/>
      <c r="C10" s="187"/>
      <c r="D10" s="187"/>
    </row>
    <row r="11" spans="1:4" ht="16.5" customHeight="1">
      <c r="A11" s="187" t="s">
        <v>240</v>
      </c>
      <c r="B11" s="187"/>
      <c r="C11" s="187"/>
      <c r="D11" s="187"/>
    </row>
    <row r="12" spans="1:4" ht="16.5" customHeight="1">
      <c r="A12" s="72"/>
      <c r="B12" s="72"/>
      <c r="C12" s="72"/>
      <c r="D12" s="72"/>
    </row>
    <row r="13" spans="1:4" ht="16.5">
      <c r="A13" s="71"/>
      <c r="B13" s="71"/>
      <c r="C13" s="71"/>
      <c r="D13" s="48"/>
    </row>
    <row r="14" spans="1:4" s="33" customFormat="1" ht="16.5" customHeight="1">
      <c r="A14" s="188" t="s">
        <v>18</v>
      </c>
      <c r="B14" s="160" t="s">
        <v>177</v>
      </c>
      <c r="C14" s="160"/>
      <c r="D14" s="160"/>
    </row>
    <row r="15" spans="1:4" s="33" customFormat="1" ht="16.5">
      <c r="A15" s="189"/>
      <c r="B15" s="76" t="s">
        <v>287</v>
      </c>
      <c r="C15" s="78" t="s">
        <v>298</v>
      </c>
      <c r="D15" s="78" t="s">
        <v>314</v>
      </c>
    </row>
    <row r="16" spans="1:4" s="47" customFormat="1" ht="17.25" thickBot="1">
      <c r="A16" s="123" t="s">
        <v>8</v>
      </c>
      <c r="B16" s="124">
        <f>'Вед-2'!G63</f>
        <v>626262</v>
      </c>
      <c r="C16" s="124">
        <v>0</v>
      </c>
      <c r="D16" s="124">
        <v>0</v>
      </c>
    </row>
    <row r="17" spans="1:4" s="47" customFormat="1" ht="18" thickBot="1" thickTop="1">
      <c r="A17" s="125" t="s">
        <v>12</v>
      </c>
      <c r="B17" s="126">
        <f>SUM(B16)</f>
        <v>626262</v>
      </c>
      <c r="C17" s="126">
        <f>SUM(C16)</f>
        <v>0</v>
      </c>
      <c r="D17" s="126">
        <f>SUM(D16)</f>
        <v>0</v>
      </c>
    </row>
    <row r="18" spans="1:3" ht="17.25" thickTop="1">
      <c r="A18" s="34"/>
      <c r="B18" s="34"/>
      <c r="C18" s="34"/>
    </row>
    <row r="19" spans="1:3" ht="16.5">
      <c r="A19" s="34"/>
      <c r="B19" s="34"/>
      <c r="C19" s="34"/>
    </row>
    <row r="20" spans="1:3" ht="16.5">
      <c r="A20" s="34"/>
      <c r="B20" s="34"/>
      <c r="C20" s="34"/>
    </row>
    <row r="21" spans="1:3" ht="16.5">
      <c r="A21" s="34"/>
      <c r="B21" s="34"/>
      <c r="C21" s="34"/>
    </row>
    <row r="22" spans="1:3" ht="16.5">
      <c r="A22" s="34"/>
      <c r="B22" s="34"/>
      <c r="C22" s="34"/>
    </row>
    <row r="23" spans="1:3" ht="16.5">
      <c r="A23" s="34"/>
      <c r="B23" s="34"/>
      <c r="C23" s="34"/>
    </row>
    <row r="24" spans="1:3" ht="16.5">
      <c r="A24" s="34"/>
      <c r="B24" s="34"/>
      <c r="C24" s="34"/>
    </row>
    <row r="25" spans="1:3" ht="16.5">
      <c r="A25" s="34"/>
      <c r="B25" s="34"/>
      <c r="C25" s="34"/>
    </row>
    <row r="26" spans="1:3" ht="16.5">
      <c r="A26" s="34"/>
      <c r="B26" s="34"/>
      <c r="C26" s="34"/>
    </row>
    <row r="27" spans="1:3" ht="16.5">
      <c r="A27" s="34"/>
      <c r="B27" s="34"/>
      <c r="C27" s="34"/>
    </row>
    <row r="28" spans="1:3" ht="16.5">
      <c r="A28" s="34"/>
      <c r="B28" s="34"/>
      <c r="C28" s="34"/>
    </row>
    <row r="29" spans="1:3" ht="16.5">
      <c r="A29" s="34"/>
      <c r="B29" s="34"/>
      <c r="C29" s="34"/>
    </row>
    <row r="30" spans="1:3" ht="16.5">
      <c r="A30" s="34"/>
      <c r="B30" s="34"/>
      <c r="C30" s="34"/>
    </row>
    <row r="31" spans="1:3" ht="16.5">
      <c r="A31" s="34"/>
      <c r="B31" s="34"/>
      <c r="C31" s="34"/>
    </row>
    <row r="32" spans="1:3" ht="16.5">
      <c r="A32" s="34"/>
      <c r="B32" s="34"/>
      <c r="C32" s="34"/>
    </row>
    <row r="33" spans="1:3" ht="16.5">
      <c r="A33" s="34"/>
      <c r="B33" s="34"/>
      <c r="C33" s="34"/>
    </row>
    <row r="34" spans="1:3" ht="16.5">
      <c r="A34" s="34"/>
      <c r="B34" s="34"/>
      <c r="C34" s="34"/>
    </row>
    <row r="35" spans="1:3" ht="16.5">
      <c r="A35" s="34"/>
      <c r="B35" s="34"/>
      <c r="C35" s="34"/>
    </row>
    <row r="36" spans="1:3" ht="16.5">
      <c r="A36" s="34"/>
      <c r="B36" s="34"/>
      <c r="C36" s="34"/>
    </row>
    <row r="37" spans="1:3" ht="16.5">
      <c r="A37" s="34"/>
      <c r="B37" s="34"/>
      <c r="C37" s="34"/>
    </row>
    <row r="38" spans="1:3" ht="16.5">
      <c r="A38" s="34"/>
      <c r="B38" s="34"/>
      <c r="C38" s="34"/>
    </row>
    <row r="39" spans="1:3" ht="16.5">
      <c r="A39" s="34"/>
      <c r="B39" s="34"/>
      <c r="C39" s="34"/>
    </row>
    <row r="40" spans="1:3" ht="16.5">
      <c r="A40" s="34"/>
      <c r="B40" s="34"/>
      <c r="C40" s="34"/>
    </row>
    <row r="41" spans="1:3" ht="16.5">
      <c r="A41" s="34"/>
      <c r="B41" s="34"/>
      <c r="C41" s="34"/>
    </row>
    <row r="42" spans="1:3" ht="16.5">
      <c r="A42" s="34"/>
      <c r="B42" s="34"/>
      <c r="C42" s="34"/>
    </row>
    <row r="43" spans="1:3" ht="16.5">
      <c r="A43" s="34"/>
      <c r="B43" s="34"/>
      <c r="C43" s="34"/>
    </row>
    <row r="44" spans="1:3" ht="16.5">
      <c r="A44" s="34"/>
      <c r="B44" s="34"/>
      <c r="C44" s="34"/>
    </row>
    <row r="45" spans="1:3" ht="16.5">
      <c r="A45" s="34"/>
      <c r="B45" s="34"/>
      <c r="C45" s="34"/>
    </row>
    <row r="46" spans="1:3" ht="16.5">
      <c r="A46" s="34"/>
      <c r="B46" s="34"/>
      <c r="C46" s="34"/>
    </row>
    <row r="47" spans="1:3" ht="16.5">
      <c r="A47" s="34"/>
      <c r="B47" s="34"/>
      <c r="C47" s="34"/>
    </row>
    <row r="48" spans="1:3" ht="16.5">
      <c r="A48" s="34"/>
      <c r="B48" s="34"/>
      <c r="C48" s="34"/>
    </row>
    <row r="49" spans="1:3" ht="16.5">
      <c r="A49" s="34"/>
      <c r="B49" s="34"/>
      <c r="C49" s="34"/>
    </row>
    <row r="50" spans="1:3" ht="16.5">
      <c r="A50" s="34"/>
      <c r="B50" s="34"/>
      <c r="C50" s="34"/>
    </row>
    <row r="51" spans="1:3" ht="16.5">
      <c r="A51" s="34"/>
      <c r="B51" s="34"/>
      <c r="C51" s="34"/>
    </row>
    <row r="52" spans="1:3" ht="16.5">
      <c r="A52" s="34"/>
      <c r="B52" s="34"/>
      <c r="C52" s="34"/>
    </row>
    <row r="53" spans="1:3" ht="16.5">
      <c r="A53" s="34"/>
      <c r="B53" s="34"/>
      <c r="C53" s="34"/>
    </row>
    <row r="54" spans="1:3" ht="16.5">
      <c r="A54" s="34"/>
      <c r="B54" s="34"/>
      <c r="C54" s="34"/>
    </row>
    <row r="55" spans="1:3" ht="16.5">
      <c r="A55" s="34"/>
      <c r="B55" s="34"/>
      <c r="C55" s="34"/>
    </row>
    <row r="56" spans="1:3" ht="16.5">
      <c r="A56" s="34"/>
      <c r="B56" s="34"/>
      <c r="C56" s="34"/>
    </row>
    <row r="57" spans="1:3" ht="16.5">
      <c r="A57" s="34"/>
      <c r="B57" s="34"/>
      <c r="C57" s="34"/>
    </row>
    <row r="58" spans="1:3" ht="16.5">
      <c r="A58" s="34"/>
      <c r="B58" s="34"/>
      <c r="C58" s="34"/>
    </row>
    <row r="59" spans="1:3" ht="16.5">
      <c r="A59" s="34"/>
      <c r="B59" s="34"/>
      <c r="C59" s="34"/>
    </row>
    <row r="60" spans="1:3" ht="16.5">
      <c r="A60" s="34"/>
      <c r="B60" s="34"/>
      <c r="C60" s="34"/>
    </row>
    <row r="61" spans="1:3" ht="16.5">
      <c r="A61" s="34"/>
      <c r="B61" s="34"/>
      <c r="C61" s="34"/>
    </row>
    <row r="62" spans="1:3" ht="16.5">
      <c r="A62" s="34"/>
      <c r="B62" s="34"/>
      <c r="C62" s="34"/>
    </row>
    <row r="63" spans="1:3" ht="16.5">
      <c r="A63" s="34"/>
      <c r="B63" s="34"/>
      <c r="C63" s="34"/>
    </row>
    <row r="64" spans="1:3" ht="16.5">
      <c r="A64" s="34"/>
      <c r="B64" s="34"/>
      <c r="C64" s="34"/>
    </row>
    <row r="65" spans="1:3" ht="16.5">
      <c r="A65" s="34"/>
      <c r="B65" s="34"/>
      <c r="C65" s="34"/>
    </row>
    <row r="66" spans="1:3" ht="16.5">
      <c r="A66" s="34"/>
      <c r="B66" s="34"/>
      <c r="C66" s="34"/>
    </row>
    <row r="67" spans="1:3" ht="16.5">
      <c r="A67" s="34"/>
      <c r="B67" s="34"/>
      <c r="C67" s="34"/>
    </row>
    <row r="68" spans="1:3" ht="16.5">
      <c r="A68" s="34"/>
      <c r="B68" s="34"/>
      <c r="C68" s="34"/>
    </row>
    <row r="69" spans="1:3" ht="16.5">
      <c r="A69" s="34"/>
      <c r="B69" s="34"/>
      <c r="C69" s="34"/>
    </row>
    <row r="70" spans="1:3" ht="16.5">
      <c r="A70" s="34"/>
      <c r="B70" s="34"/>
      <c r="C70" s="34"/>
    </row>
    <row r="71" spans="1:3" ht="16.5">
      <c r="A71" s="34"/>
      <c r="B71" s="34"/>
      <c r="C71" s="34"/>
    </row>
    <row r="72" spans="1:3" ht="16.5">
      <c r="A72" s="34"/>
      <c r="B72" s="34"/>
      <c r="C72" s="34"/>
    </row>
    <row r="73" spans="1:3" ht="16.5">
      <c r="A73" s="34"/>
      <c r="B73" s="34"/>
      <c r="C73" s="34"/>
    </row>
    <row r="74" spans="1:3" ht="16.5">
      <c r="A74" s="34"/>
      <c r="B74" s="34"/>
      <c r="C74" s="34"/>
    </row>
    <row r="75" spans="1:3" ht="16.5">
      <c r="A75" s="34"/>
      <c r="B75" s="34"/>
      <c r="C75" s="34"/>
    </row>
    <row r="76" spans="1:3" ht="16.5">
      <c r="A76" s="34"/>
      <c r="B76" s="34"/>
      <c r="C76" s="34"/>
    </row>
    <row r="77" spans="1:3" ht="16.5">
      <c r="A77" s="34"/>
      <c r="B77" s="34"/>
      <c r="C77" s="34"/>
    </row>
    <row r="78" spans="1:3" ht="16.5">
      <c r="A78" s="34"/>
      <c r="B78" s="34"/>
      <c r="C78" s="34"/>
    </row>
    <row r="79" spans="1:3" ht="16.5">
      <c r="A79" s="34"/>
      <c r="B79" s="34"/>
      <c r="C79" s="34"/>
    </row>
    <row r="80" spans="1:3" ht="16.5">
      <c r="A80" s="34"/>
      <c r="B80" s="34"/>
      <c r="C80" s="34"/>
    </row>
    <row r="81" spans="1:3" ht="16.5">
      <c r="A81" s="34"/>
      <c r="B81" s="34"/>
      <c r="C81" s="34"/>
    </row>
    <row r="82" spans="1:3" ht="16.5">
      <c r="A82" s="34"/>
      <c r="B82" s="34"/>
      <c r="C82" s="34"/>
    </row>
    <row r="83" spans="1:3" ht="16.5">
      <c r="A83" s="34"/>
      <c r="B83" s="34"/>
      <c r="C83" s="34"/>
    </row>
    <row r="84" spans="1:3" ht="16.5">
      <c r="A84" s="34"/>
      <c r="B84" s="34"/>
      <c r="C84" s="34"/>
    </row>
    <row r="85" spans="1:3" ht="16.5">
      <c r="A85" s="34"/>
      <c r="B85" s="34"/>
      <c r="C85" s="34"/>
    </row>
    <row r="86" spans="1:3" ht="16.5">
      <c r="A86" s="34"/>
      <c r="B86" s="34"/>
      <c r="C86" s="34"/>
    </row>
    <row r="87" spans="1:3" ht="16.5">
      <c r="A87" s="34"/>
      <c r="B87" s="34"/>
      <c r="C87" s="34"/>
    </row>
    <row r="88" spans="1:3" ht="16.5">
      <c r="A88" s="34"/>
      <c r="B88" s="34"/>
      <c r="C88" s="34"/>
    </row>
    <row r="89" spans="1:3" ht="16.5">
      <c r="A89" s="34"/>
      <c r="B89" s="34"/>
      <c r="C89" s="34"/>
    </row>
    <row r="90" spans="1:3" ht="16.5">
      <c r="A90" s="34"/>
      <c r="B90" s="34"/>
      <c r="C90" s="34"/>
    </row>
    <row r="91" spans="1:3" ht="16.5">
      <c r="A91" s="34"/>
      <c r="B91" s="34"/>
      <c r="C91" s="34"/>
    </row>
    <row r="92" spans="1:3" ht="16.5">
      <c r="A92" s="34"/>
      <c r="B92" s="34"/>
      <c r="C92" s="34"/>
    </row>
    <row r="93" spans="1:3" ht="16.5">
      <c r="A93" s="34"/>
      <c r="B93" s="34"/>
      <c r="C93" s="34"/>
    </row>
    <row r="94" spans="1:3" ht="16.5">
      <c r="A94" s="34"/>
      <c r="B94" s="34"/>
      <c r="C94" s="34"/>
    </row>
    <row r="95" spans="1:3" ht="16.5">
      <c r="A95" s="34"/>
      <c r="B95" s="34"/>
      <c r="C95" s="34"/>
    </row>
    <row r="96" spans="1:3" ht="16.5">
      <c r="A96" s="34"/>
      <c r="B96" s="34"/>
      <c r="C96" s="34"/>
    </row>
    <row r="97" spans="1:3" ht="16.5">
      <c r="A97" s="34"/>
      <c r="B97" s="34"/>
      <c r="C97" s="34"/>
    </row>
    <row r="98" spans="1:3" ht="16.5">
      <c r="A98" s="34"/>
      <c r="B98" s="34"/>
      <c r="C98" s="34"/>
    </row>
    <row r="99" spans="1:3" ht="16.5">
      <c r="A99" s="34"/>
      <c r="B99" s="34"/>
      <c r="C99" s="34"/>
    </row>
    <row r="100" spans="1:3" ht="16.5">
      <c r="A100" s="34"/>
      <c r="B100" s="34"/>
      <c r="C100" s="34"/>
    </row>
    <row r="101" spans="1:3" ht="16.5">
      <c r="A101" s="34"/>
      <c r="B101" s="34"/>
      <c r="C101" s="34"/>
    </row>
    <row r="102" spans="1:3" ht="16.5">
      <c r="A102" s="34"/>
      <c r="B102" s="34"/>
      <c r="C102" s="34"/>
    </row>
    <row r="103" spans="1:3" ht="16.5">
      <c r="A103" s="34"/>
      <c r="B103" s="34"/>
      <c r="C103" s="34"/>
    </row>
    <row r="104" spans="1:3" ht="16.5">
      <c r="A104" s="34"/>
      <c r="B104" s="34"/>
      <c r="C104" s="34"/>
    </row>
    <row r="105" spans="1:3" ht="16.5">
      <c r="A105" s="34"/>
      <c r="B105" s="34"/>
      <c r="C105" s="34"/>
    </row>
    <row r="106" spans="1:3" ht="16.5">
      <c r="A106" s="34"/>
      <c r="B106" s="34"/>
      <c r="C106" s="34"/>
    </row>
    <row r="107" spans="1:3" ht="16.5">
      <c r="A107" s="34"/>
      <c r="B107" s="34"/>
      <c r="C107" s="34"/>
    </row>
    <row r="108" spans="1:3" ht="16.5">
      <c r="A108" s="34"/>
      <c r="B108" s="34"/>
      <c r="C108" s="34"/>
    </row>
    <row r="109" spans="1:3" ht="16.5">
      <c r="A109" s="34"/>
      <c r="B109" s="34"/>
      <c r="C109" s="34"/>
    </row>
    <row r="110" spans="1:3" ht="16.5">
      <c r="A110" s="34"/>
      <c r="B110" s="34"/>
      <c r="C110" s="34"/>
    </row>
    <row r="111" spans="1:3" ht="16.5">
      <c r="A111" s="34"/>
      <c r="B111" s="34"/>
      <c r="C111" s="34"/>
    </row>
    <row r="112" spans="1:3" ht="16.5">
      <c r="A112" s="34"/>
      <c r="B112" s="34"/>
      <c r="C112" s="34"/>
    </row>
    <row r="113" spans="1:3" ht="16.5">
      <c r="A113" s="34"/>
      <c r="B113" s="34"/>
      <c r="C113" s="34"/>
    </row>
    <row r="114" spans="1:3" ht="16.5">
      <c r="A114" s="34"/>
      <c r="B114" s="34"/>
      <c r="C114" s="34"/>
    </row>
    <row r="115" spans="1:3" ht="16.5">
      <c r="A115" s="34"/>
      <c r="B115" s="34"/>
      <c r="C115" s="34"/>
    </row>
    <row r="116" spans="1:3" ht="16.5">
      <c r="A116" s="34"/>
      <c r="B116" s="34"/>
      <c r="C116" s="34"/>
    </row>
    <row r="117" spans="1:3" ht="16.5">
      <c r="A117" s="34"/>
      <c r="B117" s="34"/>
      <c r="C117" s="34"/>
    </row>
    <row r="118" spans="1:3" ht="16.5">
      <c r="A118" s="34"/>
      <c r="B118" s="34"/>
      <c r="C118" s="34"/>
    </row>
    <row r="119" spans="1:3" ht="16.5">
      <c r="A119" s="34"/>
      <c r="B119" s="34"/>
      <c r="C119" s="34"/>
    </row>
    <row r="120" spans="1:3" ht="16.5">
      <c r="A120" s="34"/>
      <c r="B120" s="34"/>
      <c r="C120" s="34"/>
    </row>
    <row r="121" spans="1:3" ht="16.5">
      <c r="A121" s="34"/>
      <c r="B121" s="34"/>
      <c r="C121" s="34"/>
    </row>
    <row r="122" spans="1:3" ht="16.5">
      <c r="A122" s="34"/>
      <c r="B122" s="34"/>
      <c r="C122" s="34"/>
    </row>
    <row r="123" spans="1:3" ht="16.5">
      <c r="A123" s="34"/>
      <c r="B123" s="34"/>
      <c r="C123" s="34"/>
    </row>
    <row r="124" spans="1:3" ht="16.5">
      <c r="A124" s="34"/>
      <c r="B124" s="34"/>
      <c r="C124" s="34"/>
    </row>
    <row r="125" spans="1:3" ht="16.5">
      <c r="A125" s="34"/>
      <c r="B125" s="34"/>
      <c r="C125" s="34"/>
    </row>
    <row r="126" spans="1:3" ht="16.5">
      <c r="A126" s="34"/>
      <c r="B126" s="34"/>
      <c r="C126" s="34"/>
    </row>
    <row r="127" spans="1:3" ht="16.5">
      <c r="A127" s="34"/>
      <c r="B127" s="34"/>
      <c r="C127" s="34"/>
    </row>
    <row r="128" spans="1:3" ht="16.5">
      <c r="A128" s="34"/>
      <c r="B128" s="34"/>
      <c r="C128" s="34"/>
    </row>
    <row r="129" spans="1:3" ht="16.5">
      <c r="A129" s="34"/>
      <c r="B129" s="34"/>
      <c r="C129" s="34"/>
    </row>
    <row r="130" spans="1:3" ht="16.5">
      <c r="A130" s="34"/>
      <c r="B130" s="34"/>
      <c r="C130" s="34"/>
    </row>
    <row r="131" spans="1:3" ht="16.5">
      <c r="A131" s="34"/>
      <c r="B131" s="34"/>
      <c r="C131" s="34"/>
    </row>
    <row r="132" spans="1:3" ht="16.5">
      <c r="A132" s="34"/>
      <c r="B132" s="34"/>
      <c r="C132" s="34"/>
    </row>
    <row r="133" spans="1:3" ht="16.5">
      <c r="A133" s="34"/>
      <c r="B133" s="34"/>
      <c r="C133" s="34"/>
    </row>
    <row r="134" spans="1:3" ht="16.5">
      <c r="A134" s="34"/>
      <c r="B134" s="34"/>
      <c r="C134" s="34"/>
    </row>
    <row r="135" spans="1:3" ht="16.5">
      <c r="A135" s="34"/>
      <c r="B135" s="34"/>
      <c r="C135" s="34"/>
    </row>
    <row r="136" spans="1:3" ht="16.5">
      <c r="A136" s="34"/>
      <c r="B136" s="34"/>
      <c r="C136" s="34"/>
    </row>
    <row r="137" spans="1:3" ht="16.5">
      <c r="A137" s="34"/>
      <c r="B137" s="34"/>
      <c r="C137" s="34"/>
    </row>
    <row r="138" spans="1:3" ht="16.5">
      <c r="A138" s="34"/>
      <c r="B138" s="34"/>
      <c r="C138" s="34"/>
    </row>
    <row r="139" spans="1:3" ht="16.5">
      <c r="A139" s="34"/>
      <c r="B139" s="34"/>
      <c r="C139" s="34"/>
    </row>
    <row r="140" spans="1:3" ht="16.5">
      <c r="A140" s="34"/>
      <c r="B140" s="34"/>
      <c r="C140" s="34"/>
    </row>
    <row r="141" spans="1:3" ht="16.5">
      <c r="A141" s="34"/>
      <c r="B141" s="34"/>
      <c r="C141" s="34"/>
    </row>
    <row r="142" spans="1:3" ht="16.5">
      <c r="A142" s="34"/>
      <c r="B142" s="34"/>
      <c r="C142" s="34"/>
    </row>
    <row r="143" spans="1:3" ht="16.5">
      <c r="A143" s="34"/>
      <c r="B143" s="34"/>
      <c r="C143" s="34"/>
    </row>
    <row r="144" spans="1:3" ht="16.5">
      <c r="A144" s="34"/>
      <c r="B144" s="34"/>
      <c r="C144" s="34"/>
    </row>
    <row r="145" spans="1:3" ht="16.5">
      <c r="A145" s="34"/>
      <c r="B145" s="34"/>
      <c r="C145" s="34"/>
    </row>
    <row r="146" spans="1:3" ht="16.5">
      <c r="A146" s="34"/>
      <c r="B146" s="34"/>
      <c r="C146" s="34"/>
    </row>
    <row r="147" spans="1:3" ht="16.5">
      <c r="A147" s="34"/>
      <c r="B147" s="34"/>
      <c r="C147" s="34"/>
    </row>
    <row r="148" spans="1:3" ht="16.5">
      <c r="A148" s="34"/>
      <c r="B148" s="34"/>
      <c r="C148" s="34"/>
    </row>
    <row r="149" spans="1:3" ht="16.5">
      <c r="A149" s="34"/>
      <c r="B149" s="34"/>
      <c r="C149" s="34"/>
    </row>
    <row r="150" spans="1:3" ht="16.5">
      <c r="A150" s="34"/>
      <c r="B150" s="34"/>
      <c r="C150" s="34"/>
    </row>
    <row r="151" spans="1:3" ht="16.5">
      <c r="A151" s="34"/>
      <c r="B151" s="34"/>
      <c r="C151" s="34"/>
    </row>
    <row r="152" spans="1:3" ht="16.5">
      <c r="A152" s="34"/>
      <c r="B152" s="34"/>
      <c r="C152" s="34"/>
    </row>
    <row r="153" spans="1:3" ht="16.5">
      <c r="A153" s="34"/>
      <c r="B153" s="34"/>
      <c r="C153" s="34"/>
    </row>
    <row r="154" spans="1:3" ht="16.5">
      <c r="A154" s="34"/>
      <c r="B154" s="34"/>
      <c r="C154" s="34"/>
    </row>
    <row r="155" spans="1:3" ht="16.5">
      <c r="A155" s="34"/>
      <c r="B155" s="34"/>
      <c r="C155" s="34"/>
    </row>
    <row r="156" spans="1:3" ht="16.5">
      <c r="A156" s="34"/>
      <c r="B156" s="34"/>
      <c r="C156" s="34"/>
    </row>
    <row r="157" spans="1:3" ht="16.5">
      <c r="A157" s="34"/>
      <c r="B157" s="34"/>
      <c r="C157" s="34"/>
    </row>
    <row r="158" spans="1:3" ht="16.5">
      <c r="A158" s="34"/>
      <c r="B158" s="34"/>
      <c r="C158" s="34"/>
    </row>
    <row r="159" spans="1:3" ht="16.5">
      <c r="A159" s="34"/>
      <c r="B159" s="34"/>
      <c r="C159" s="34"/>
    </row>
    <row r="160" spans="1:3" ht="16.5">
      <c r="A160" s="34"/>
      <c r="B160" s="34"/>
      <c r="C160" s="34"/>
    </row>
    <row r="161" spans="1:3" ht="16.5">
      <c r="A161" s="34"/>
      <c r="B161" s="34"/>
      <c r="C161" s="34"/>
    </row>
    <row r="162" spans="1:3" ht="16.5">
      <c r="A162" s="34"/>
      <c r="B162" s="34"/>
      <c r="C162" s="34"/>
    </row>
    <row r="163" spans="1:3" ht="16.5">
      <c r="A163" s="34"/>
      <c r="B163" s="34"/>
      <c r="C163" s="34"/>
    </row>
    <row r="164" spans="1:3" ht="16.5">
      <c r="A164" s="34"/>
      <c r="B164" s="34"/>
      <c r="C164" s="34"/>
    </row>
    <row r="165" spans="1:3" ht="16.5">
      <c r="A165" s="34"/>
      <c r="B165" s="34"/>
      <c r="C165" s="34"/>
    </row>
    <row r="166" spans="1:3" ht="16.5">
      <c r="A166" s="34"/>
      <c r="B166" s="34"/>
      <c r="C166" s="34"/>
    </row>
    <row r="167" spans="1:3" ht="16.5">
      <c r="A167" s="34"/>
      <c r="B167" s="34"/>
      <c r="C167" s="34"/>
    </row>
    <row r="168" spans="1:3" ht="16.5">
      <c r="A168" s="34"/>
      <c r="B168" s="34"/>
      <c r="C168" s="34"/>
    </row>
    <row r="169" spans="1:3" ht="16.5">
      <c r="A169" s="34"/>
      <c r="B169" s="34"/>
      <c r="C169" s="34"/>
    </row>
    <row r="170" spans="1:3" ht="16.5">
      <c r="A170" s="34"/>
      <c r="B170" s="34"/>
      <c r="C170" s="34"/>
    </row>
    <row r="171" spans="1:3" ht="16.5">
      <c r="A171" s="34"/>
      <c r="B171" s="34"/>
      <c r="C171" s="34"/>
    </row>
    <row r="172" spans="1:3" ht="16.5">
      <c r="A172" s="34"/>
      <c r="B172" s="34"/>
      <c r="C172" s="34"/>
    </row>
    <row r="173" spans="1:3" ht="16.5">
      <c r="A173" s="34"/>
      <c r="B173" s="34"/>
      <c r="C173" s="34"/>
    </row>
    <row r="174" spans="1:3" ht="16.5">
      <c r="A174" s="34"/>
      <c r="B174" s="34"/>
      <c r="C174" s="34"/>
    </row>
    <row r="175" spans="1:3" ht="16.5">
      <c r="A175" s="34"/>
      <c r="B175" s="34"/>
      <c r="C175" s="34"/>
    </row>
    <row r="176" spans="1:3" ht="16.5">
      <c r="A176" s="34"/>
      <c r="B176" s="34"/>
      <c r="C176" s="34"/>
    </row>
    <row r="177" spans="1:3" ht="16.5">
      <c r="A177" s="34"/>
      <c r="B177" s="34"/>
      <c r="C177" s="34"/>
    </row>
    <row r="178" spans="1:3" ht="16.5">
      <c r="A178" s="34"/>
      <c r="B178" s="34"/>
      <c r="C178" s="34"/>
    </row>
    <row r="179" spans="1:3" ht="16.5">
      <c r="A179" s="34"/>
      <c r="B179" s="34"/>
      <c r="C179" s="34"/>
    </row>
    <row r="180" spans="1:3" ht="16.5">
      <c r="A180" s="34"/>
      <c r="B180" s="34"/>
      <c r="C180" s="34"/>
    </row>
    <row r="181" spans="1:3" ht="16.5">
      <c r="A181" s="34"/>
      <c r="B181" s="34"/>
      <c r="C181" s="34"/>
    </row>
    <row r="182" spans="1:3" ht="16.5">
      <c r="A182" s="34"/>
      <c r="B182" s="34"/>
      <c r="C182" s="34"/>
    </row>
    <row r="183" spans="1:3" ht="16.5">
      <c r="A183" s="34"/>
      <c r="B183" s="34"/>
      <c r="C183" s="34"/>
    </row>
    <row r="184" spans="1:3" ht="16.5">
      <c r="A184" s="34"/>
      <c r="B184" s="34"/>
      <c r="C184" s="34"/>
    </row>
    <row r="185" spans="1:3" ht="16.5">
      <c r="A185" s="34"/>
      <c r="B185" s="34"/>
      <c r="C185" s="34"/>
    </row>
    <row r="186" spans="1:3" ht="16.5">
      <c r="A186" s="34"/>
      <c r="B186" s="34"/>
      <c r="C186" s="34"/>
    </row>
    <row r="187" spans="1:3" ht="16.5">
      <c r="A187" s="34"/>
      <c r="B187" s="34"/>
      <c r="C187" s="34"/>
    </row>
    <row r="188" spans="1:3" ht="16.5">
      <c r="A188" s="34"/>
      <c r="B188" s="34"/>
      <c r="C188" s="34"/>
    </row>
    <row r="189" spans="1:3" ht="16.5">
      <c r="A189" s="34"/>
      <c r="B189" s="34"/>
      <c r="C189" s="34"/>
    </row>
    <row r="190" spans="1:3" ht="16.5">
      <c r="A190" s="34"/>
      <c r="B190" s="34"/>
      <c r="C190" s="34"/>
    </row>
    <row r="191" spans="1:3" ht="16.5">
      <c r="A191" s="34"/>
      <c r="B191" s="34"/>
      <c r="C191" s="34"/>
    </row>
    <row r="192" spans="1:3" ht="16.5">
      <c r="A192" s="34"/>
      <c r="B192" s="34"/>
      <c r="C192" s="34"/>
    </row>
    <row r="193" spans="1:3" ht="16.5">
      <c r="A193" s="34"/>
      <c r="B193" s="34"/>
      <c r="C193" s="34"/>
    </row>
    <row r="194" spans="1:3" ht="16.5">
      <c r="A194" s="34"/>
      <c r="B194" s="34"/>
      <c r="C194" s="34"/>
    </row>
    <row r="195" spans="1:3" ht="16.5">
      <c r="A195" s="34"/>
      <c r="B195" s="34"/>
      <c r="C195" s="34"/>
    </row>
    <row r="196" spans="1:3" ht="16.5">
      <c r="A196" s="34"/>
      <c r="B196" s="34"/>
      <c r="C196" s="34"/>
    </row>
    <row r="197" spans="1:3" ht="16.5">
      <c r="A197" s="34"/>
      <c r="B197" s="34"/>
      <c r="C197" s="34"/>
    </row>
    <row r="198" spans="1:3" ht="16.5">
      <c r="A198" s="34"/>
      <c r="B198" s="34"/>
      <c r="C198" s="34"/>
    </row>
    <row r="199" spans="1:3" ht="16.5">
      <c r="A199" s="34"/>
      <c r="B199" s="34"/>
      <c r="C199" s="34"/>
    </row>
    <row r="200" spans="1:3" ht="16.5">
      <c r="A200" s="34"/>
      <c r="B200" s="34"/>
      <c r="C200" s="34"/>
    </row>
    <row r="201" spans="1:3" ht="16.5">
      <c r="A201" s="34"/>
      <c r="B201" s="34"/>
      <c r="C201" s="34"/>
    </row>
    <row r="202" spans="1:3" ht="16.5">
      <c r="A202" s="34"/>
      <c r="B202" s="34"/>
      <c r="C202" s="34"/>
    </row>
    <row r="203" spans="1:3" ht="16.5">
      <c r="A203" s="34"/>
      <c r="B203" s="34"/>
      <c r="C203" s="34"/>
    </row>
    <row r="204" spans="1:3" ht="16.5">
      <c r="A204" s="34"/>
      <c r="B204" s="34"/>
      <c r="C204" s="34"/>
    </row>
    <row r="205" spans="1:3" ht="16.5">
      <c r="A205" s="34"/>
      <c r="B205" s="34"/>
      <c r="C205" s="34"/>
    </row>
    <row r="206" spans="1:3" ht="16.5">
      <c r="A206" s="34"/>
      <c r="B206" s="34"/>
      <c r="C206" s="34"/>
    </row>
    <row r="207" spans="1:3" ht="16.5">
      <c r="A207" s="34"/>
      <c r="B207" s="34"/>
      <c r="C207" s="34"/>
    </row>
    <row r="208" spans="1:3" ht="16.5">
      <c r="A208" s="34"/>
      <c r="B208" s="34"/>
      <c r="C208" s="34"/>
    </row>
    <row r="209" spans="1:3" ht="16.5">
      <c r="A209" s="34"/>
      <c r="B209" s="34"/>
      <c r="C209" s="34"/>
    </row>
    <row r="210" spans="1:3" ht="16.5">
      <c r="A210" s="34"/>
      <c r="B210" s="34"/>
      <c r="C210" s="34"/>
    </row>
    <row r="211" spans="1:3" ht="16.5">
      <c r="A211" s="34"/>
      <c r="B211" s="34"/>
      <c r="C211" s="34"/>
    </row>
    <row r="212" spans="1:3" ht="16.5">
      <c r="A212" s="34"/>
      <c r="B212" s="34"/>
      <c r="C212" s="34"/>
    </row>
    <row r="213" spans="1:3" ht="16.5">
      <c r="A213" s="34"/>
      <c r="B213" s="34"/>
      <c r="C213" s="34"/>
    </row>
    <row r="214" spans="1:3" ht="16.5">
      <c r="A214" s="34"/>
      <c r="B214" s="34"/>
      <c r="C214" s="34"/>
    </row>
    <row r="215" spans="1:3" ht="16.5">
      <c r="A215" s="34"/>
      <c r="B215" s="34"/>
      <c r="C215" s="34"/>
    </row>
    <row r="216" spans="1:3" ht="16.5">
      <c r="A216" s="34"/>
      <c r="B216" s="34"/>
      <c r="C216" s="34"/>
    </row>
    <row r="217" spans="1:3" ht="16.5">
      <c r="A217" s="34"/>
      <c r="B217" s="34"/>
      <c r="C217" s="34"/>
    </row>
    <row r="218" spans="1:3" ht="16.5">
      <c r="A218" s="34"/>
      <c r="B218" s="34"/>
      <c r="C218" s="34"/>
    </row>
    <row r="219" spans="1:3" ht="16.5">
      <c r="A219" s="34"/>
      <c r="B219" s="34"/>
      <c r="C219" s="34"/>
    </row>
    <row r="220" spans="1:3" ht="16.5">
      <c r="A220" s="34"/>
      <c r="B220" s="34"/>
      <c r="C220" s="34"/>
    </row>
    <row r="221" spans="1:3" ht="16.5">
      <c r="A221" s="34"/>
      <c r="B221" s="34"/>
      <c r="C221" s="34"/>
    </row>
    <row r="222" spans="1:3" ht="16.5">
      <c r="A222" s="34"/>
      <c r="B222" s="34"/>
      <c r="C222" s="34"/>
    </row>
    <row r="223" spans="1:3" ht="16.5">
      <c r="A223" s="34"/>
      <c r="B223" s="34"/>
      <c r="C223" s="34"/>
    </row>
    <row r="224" spans="1:3" ht="16.5">
      <c r="A224" s="34"/>
      <c r="B224" s="34"/>
      <c r="C224" s="34"/>
    </row>
    <row r="225" spans="1:3" ht="16.5">
      <c r="A225" s="34"/>
      <c r="B225" s="34"/>
      <c r="C225" s="34"/>
    </row>
    <row r="226" spans="1:3" ht="16.5">
      <c r="A226" s="34"/>
      <c r="B226" s="34"/>
      <c r="C226" s="34"/>
    </row>
    <row r="227" spans="1:3" ht="16.5">
      <c r="A227" s="34"/>
      <c r="B227" s="34"/>
      <c r="C227" s="34"/>
    </row>
    <row r="228" spans="1:3" ht="16.5">
      <c r="A228" s="34"/>
      <c r="B228" s="34"/>
      <c r="C228" s="34"/>
    </row>
    <row r="229" spans="1:3" ht="16.5">
      <c r="A229" s="34"/>
      <c r="B229" s="34"/>
      <c r="C229" s="34"/>
    </row>
    <row r="230" spans="1:3" ht="16.5">
      <c r="A230" s="34"/>
      <c r="B230" s="34"/>
      <c r="C230" s="34"/>
    </row>
    <row r="231" spans="1:3" ht="16.5">
      <c r="A231" s="34"/>
      <c r="B231" s="34"/>
      <c r="C231" s="34"/>
    </row>
    <row r="232" spans="1:3" ht="16.5">
      <c r="A232" s="34"/>
      <c r="B232" s="34"/>
      <c r="C232" s="34"/>
    </row>
    <row r="233" spans="1:3" ht="16.5">
      <c r="A233" s="34"/>
      <c r="B233" s="34"/>
      <c r="C233" s="34"/>
    </row>
    <row r="234" spans="1:3" ht="16.5">
      <c r="A234" s="34"/>
      <c r="B234" s="34"/>
      <c r="C234" s="34"/>
    </row>
    <row r="235" spans="1:3" ht="16.5">
      <c r="A235" s="34"/>
      <c r="B235" s="34"/>
      <c r="C235" s="34"/>
    </row>
    <row r="236" spans="1:3" ht="16.5">
      <c r="A236" s="34"/>
      <c r="B236" s="34"/>
      <c r="C236" s="34"/>
    </row>
    <row r="237" spans="1:3" ht="16.5">
      <c r="A237" s="34"/>
      <c r="B237" s="34"/>
      <c r="C237" s="34"/>
    </row>
    <row r="238" spans="1:3" ht="16.5">
      <c r="A238" s="34"/>
      <c r="B238" s="34"/>
      <c r="C238" s="34"/>
    </row>
    <row r="239" spans="1:3" ht="16.5">
      <c r="A239" s="34"/>
      <c r="B239" s="34"/>
      <c r="C239" s="34"/>
    </row>
    <row r="240" spans="1:3" ht="16.5">
      <c r="A240" s="34"/>
      <c r="B240" s="34"/>
      <c r="C240" s="34"/>
    </row>
    <row r="241" spans="1:3" ht="16.5">
      <c r="A241" s="34"/>
      <c r="B241" s="34"/>
      <c r="C241" s="34"/>
    </row>
    <row r="242" spans="1:3" ht="16.5">
      <c r="A242" s="34"/>
      <c r="B242" s="34"/>
      <c r="C242" s="34"/>
    </row>
    <row r="243" spans="1:3" ht="16.5">
      <c r="A243" s="34"/>
      <c r="B243" s="34"/>
      <c r="C243" s="34"/>
    </row>
    <row r="244" spans="1:3" ht="16.5">
      <c r="A244" s="34"/>
      <c r="B244" s="34"/>
      <c r="C244" s="34"/>
    </row>
    <row r="245" spans="1:3" ht="16.5">
      <c r="A245" s="34"/>
      <c r="B245" s="34"/>
      <c r="C245" s="34"/>
    </row>
    <row r="246" spans="1:3" ht="16.5">
      <c r="A246" s="34"/>
      <c r="B246" s="34"/>
      <c r="C246" s="34"/>
    </row>
    <row r="247" spans="1:3" ht="16.5">
      <c r="A247" s="34"/>
      <c r="B247" s="34"/>
      <c r="C247" s="34"/>
    </row>
    <row r="248" spans="1:3" ht="16.5">
      <c r="A248" s="34"/>
      <c r="B248" s="34"/>
      <c r="C248" s="34"/>
    </row>
    <row r="249" spans="1:3" ht="16.5">
      <c r="A249" s="34"/>
      <c r="B249" s="34"/>
      <c r="C249" s="34"/>
    </row>
    <row r="250" spans="1:3" ht="16.5">
      <c r="A250" s="34"/>
      <c r="B250" s="34"/>
      <c r="C250" s="34"/>
    </row>
    <row r="251" spans="1:3" ht="16.5">
      <c r="A251" s="34"/>
      <c r="B251" s="34"/>
      <c r="C251" s="34"/>
    </row>
    <row r="252" spans="1:3" ht="16.5">
      <c r="A252" s="34"/>
      <c r="B252" s="34"/>
      <c r="C252" s="34"/>
    </row>
    <row r="253" spans="1:3" ht="16.5">
      <c r="A253" s="34"/>
      <c r="B253" s="34"/>
      <c r="C253" s="34"/>
    </row>
    <row r="254" spans="1:3" ht="16.5">
      <c r="A254" s="34"/>
      <c r="B254" s="34"/>
      <c r="C254" s="34"/>
    </row>
    <row r="255" spans="1:3" ht="16.5">
      <c r="A255" s="34"/>
      <c r="B255" s="34"/>
      <c r="C255" s="34"/>
    </row>
    <row r="256" spans="1:3" ht="16.5">
      <c r="A256" s="34"/>
      <c r="B256" s="34"/>
      <c r="C256" s="34"/>
    </row>
    <row r="257" spans="1:3" ht="16.5">
      <c r="A257" s="34"/>
      <c r="B257" s="34"/>
      <c r="C257" s="34"/>
    </row>
    <row r="258" spans="1:3" ht="16.5">
      <c r="A258" s="34"/>
      <c r="B258" s="34"/>
      <c r="C258" s="34"/>
    </row>
    <row r="259" spans="1:3" ht="16.5">
      <c r="A259" s="34"/>
      <c r="B259" s="34"/>
      <c r="C259" s="34"/>
    </row>
    <row r="260" spans="1:3" ht="16.5">
      <c r="A260" s="34"/>
      <c r="B260" s="34"/>
      <c r="C260" s="34"/>
    </row>
    <row r="261" spans="1:3" ht="16.5">
      <c r="A261" s="34"/>
      <c r="B261" s="34"/>
      <c r="C261" s="34"/>
    </row>
    <row r="262" spans="1:3" ht="16.5">
      <c r="A262" s="34"/>
      <c r="B262" s="34"/>
      <c r="C262" s="34"/>
    </row>
    <row r="263" spans="1:3" ht="16.5">
      <c r="A263" s="34"/>
      <c r="B263" s="34"/>
      <c r="C263" s="34"/>
    </row>
    <row r="264" spans="1:3" ht="16.5">
      <c r="A264" s="34"/>
      <c r="B264" s="34"/>
      <c r="C264" s="34"/>
    </row>
    <row r="265" spans="1:3" ht="16.5">
      <c r="A265" s="34"/>
      <c r="B265" s="34"/>
      <c r="C265" s="34"/>
    </row>
    <row r="266" spans="1:3" ht="16.5">
      <c r="A266" s="34"/>
      <c r="B266" s="34"/>
      <c r="C266" s="34"/>
    </row>
    <row r="267" spans="1:3" ht="16.5">
      <c r="A267" s="34"/>
      <c r="B267" s="34"/>
      <c r="C267" s="34"/>
    </row>
    <row r="268" spans="1:3" ht="16.5">
      <c r="A268" s="34"/>
      <c r="B268" s="34"/>
      <c r="C268" s="34"/>
    </row>
    <row r="269" spans="1:3" ht="16.5">
      <c r="A269" s="34"/>
      <c r="B269" s="34"/>
      <c r="C269" s="34"/>
    </row>
    <row r="270" spans="1:3" ht="16.5">
      <c r="A270" s="34"/>
      <c r="B270" s="34"/>
      <c r="C270" s="34"/>
    </row>
    <row r="271" spans="1:3" ht="16.5">
      <c r="A271" s="34"/>
      <c r="B271" s="34"/>
      <c r="C271" s="34"/>
    </row>
    <row r="272" spans="1:3" ht="16.5">
      <c r="A272" s="34"/>
      <c r="B272" s="34"/>
      <c r="C272" s="34"/>
    </row>
    <row r="273" spans="1:3" ht="16.5">
      <c r="A273" s="34"/>
      <c r="B273" s="34"/>
      <c r="C273" s="34"/>
    </row>
    <row r="274" spans="1:3" ht="16.5">
      <c r="A274" s="34"/>
      <c r="B274" s="34"/>
      <c r="C274" s="34"/>
    </row>
    <row r="275" spans="1:3" ht="16.5">
      <c r="A275" s="34"/>
      <c r="B275" s="34"/>
      <c r="C275" s="34"/>
    </row>
    <row r="276" spans="1:3" ht="16.5">
      <c r="A276" s="34"/>
      <c r="B276" s="34"/>
      <c r="C276" s="34"/>
    </row>
    <row r="277" spans="1:3" ht="16.5">
      <c r="A277" s="34"/>
      <c r="B277" s="34"/>
      <c r="C277" s="34"/>
    </row>
    <row r="278" spans="1:3" ht="16.5">
      <c r="A278" s="34"/>
      <c r="B278" s="34"/>
      <c r="C278" s="34"/>
    </row>
    <row r="279" spans="1:3" ht="16.5">
      <c r="A279" s="34"/>
      <c r="B279" s="34"/>
      <c r="C279" s="34"/>
    </row>
    <row r="280" spans="1:3" ht="16.5">
      <c r="A280" s="34"/>
      <c r="B280" s="34"/>
      <c r="C280" s="34"/>
    </row>
    <row r="281" spans="1:3" ht="16.5">
      <c r="A281" s="34"/>
      <c r="B281" s="34"/>
      <c r="C281" s="34"/>
    </row>
    <row r="282" spans="1:3" ht="16.5">
      <c r="A282" s="34"/>
      <c r="B282" s="34"/>
      <c r="C282" s="34"/>
    </row>
    <row r="283" spans="1:3" ht="16.5">
      <c r="A283" s="34"/>
      <c r="B283" s="34"/>
      <c r="C283" s="34"/>
    </row>
    <row r="284" spans="1:3" ht="16.5">
      <c r="A284" s="34"/>
      <c r="B284" s="34"/>
      <c r="C284" s="34"/>
    </row>
    <row r="285" spans="1:3" ht="16.5">
      <c r="A285" s="34"/>
      <c r="B285" s="34"/>
      <c r="C285" s="34"/>
    </row>
    <row r="286" spans="1:3" ht="16.5">
      <c r="A286" s="34"/>
      <c r="B286" s="34"/>
      <c r="C286" s="34"/>
    </row>
    <row r="287" spans="1:3" ht="16.5">
      <c r="A287" s="34"/>
      <c r="B287" s="34"/>
      <c r="C287" s="34"/>
    </row>
    <row r="288" spans="1:3" ht="16.5">
      <c r="A288" s="34"/>
      <c r="B288" s="34"/>
      <c r="C288" s="34"/>
    </row>
    <row r="289" spans="1:3" ht="16.5">
      <c r="A289" s="34"/>
      <c r="B289" s="34"/>
      <c r="C289" s="34"/>
    </row>
    <row r="290" spans="1:3" ht="16.5">
      <c r="A290" s="34"/>
      <c r="B290" s="34"/>
      <c r="C290" s="34"/>
    </row>
    <row r="291" spans="1:3" ht="16.5">
      <c r="A291" s="34"/>
      <c r="B291" s="34"/>
      <c r="C291" s="34"/>
    </row>
    <row r="292" spans="1:3" ht="16.5">
      <c r="A292" s="34"/>
      <c r="B292" s="34"/>
      <c r="C292" s="34"/>
    </row>
    <row r="293" spans="1:3" ht="16.5">
      <c r="A293" s="34"/>
      <c r="B293" s="34"/>
      <c r="C293" s="34"/>
    </row>
    <row r="294" spans="1:3" ht="16.5">
      <c r="A294" s="34"/>
      <c r="B294" s="34"/>
      <c r="C294" s="34"/>
    </row>
    <row r="295" spans="1:3" ht="16.5">
      <c r="A295" s="34"/>
      <c r="B295" s="34"/>
      <c r="C295" s="34"/>
    </row>
    <row r="296" spans="1:3" ht="16.5">
      <c r="A296" s="34"/>
      <c r="B296" s="34"/>
      <c r="C296" s="34"/>
    </row>
    <row r="297" spans="1:3" ht="16.5">
      <c r="A297" s="34"/>
      <c r="B297" s="34"/>
      <c r="C297" s="34"/>
    </row>
    <row r="298" spans="1:3" ht="16.5">
      <c r="A298" s="34"/>
      <c r="B298" s="34"/>
      <c r="C298" s="34"/>
    </row>
    <row r="299" spans="1:3" ht="16.5">
      <c r="A299" s="34"/>
      <c r="B299" s="34"/>
      <c r="C299" s="34"/>
    </row>
    <row r="300" spans="1:3" ht="16.5">
      <c r="A300" s="34"/>
      <c r="B300" s="34"/>
      <c r="C300" s="34"/>
    </row>
    <row r="301" spans="1:3" ht="16.5">
      <c r="A301" s="34"/>
      <c r="B301" s="34"/>
      <c r="C301" s="34"/>
    </row>
    <row r="302" spans="1:3" ht="16.5">
      <c r="A302" s="34"/>
      <c r="B302" s="34"/>
      <c r="C302" s="34"/>
    </row>
    <row r="303" spans="1:3" ht="16.5">
      <c r="A303" s="34"/>
      <c r="B303" s="34"/>
      <c r="C303" s="34"/>
    </row>
    <row r="304" spans="1:3" ht="16.5">
      <c r="A304" s="34"/>
      <c r="B304" s="34"/>
      <c r="C304" s="34"/>
    </row>
    <row r="305" spans="1:3" ht="16.5">
      <c r="A305" s="34"/>
      <c r="B305" s="34"/>
      <c r="C305" s="34"/>
    </row>
    <row r="306" spans="1:3" ht="16.5">
      <c r="A306" s="34"/>
      <c r="B306" s="34"/>
      <c r="C306" s="34"/>
    </row>
    <row r="307" spans="1:3" ht="16.5">
      <c r="A307" s="34"/>
      <c r="B307" s="34"/>
      <c r="C307" s="34"/>
    </row>
    <row r="308" spans="1:3" ht="16.5">
      <c r="A308" s="34"/>
      <c r="B308" s="34"/>
      <c r="C308" s="34"/>
    </row>
    <row r="309" spans="1:3" ht="16.5">
      <c r="A309" s="34"/>
      <c r="B309" s="34"/>
      <c r="C309" s="34"/>
    </row>
    <row r="310" spans="1:3" ht="16.5">
      <c r="A310" s="34"/>
      <c r="B310" s="34"/>
      <c r="C310" s="34"/>
    </row>
    <row r="311" spans="1:3" ht="16.5">
      <c r="A311" s="34"/>
      <c r="B311" s="34"/>
      <c r="C311" s="34"/>
    </row>
    <row r="312" spans="1:3" ht="16.5">
      <c r="A312" s="34"/>
      <c r="B312" s="34"/>
      <c r="C312" s="34"/>
    </row>
    <row r="313" spans="1:3" ht="16.5">
      <c r="A313" s="34"/>
      <c r="B313" s="34"/>
      <c r="C313" s="34"/>
    </row>
    <row r="314" spans="1:3" ht="16.5">
      <c r="A314" s="34"/>
      <c r="B314" s="34"/>
      <c r="C314" s="34"/>
    </row>
    <row r="315" spans="1:3" ht="16.5">
      <c r="A315" s="34"/>
      <c r="B315" s="34"/>
      <c r="C315" s="34"/>
    </row>
    <row r="316" spans="1:3" ht="16.5">
      <c r="A316" s="34"/>
      <c r="B316" s="34"/>
      <c r="C316" s="34"/>
    </row>
    <row r="317" spans="1:3" ht="16.5">
      <c r="A317" s="34"/>
      <c r="B317" s="34"/>
      <c r="C317" s="34"/>
    </row>
    <row r="318" spans="1:3" ht="16.5">
      <c r="A318" s="34"/>
      <c r="B318" s="34"/>
      <c r="C318" s="34"/>
    </row>
    <row r="319" spans="1:3" ht="16.5">
      <c r="A319" s="34"/>
      <c r="B319" s="34"/>
      <c r="C319" s="34"/>
    </row>
    <row r="320" spans="1:3" ht="16.5">
      <c r="A320" s="34"/>
      <c r="B320" s="34"/>
      <c r="C320" s="34"/>
    </row>
    <row r="321" spans="1:3" ht="16.5">
      <c r="A321" s="34"/>
      <c r="B321" s="34"/>
      <c r="C321" s="34"/>
    </row>
    <row r="322" spans="1:3" ht="16.5">
      <c r="A322" s="34"/>
      <c r="B322" s="34"/>
      <c r="C322" s="34"/>
    </row>
    <row r="323" spans="1:3" ht="16.5">
      <c r="A323" s="34"/>
      <c r="B323" s="34"/>
      <c r="C323" s="34"/>
    </row>
    <row r="324" spans="1:3" ht="16.5">
      <c r="A324" s="34"/>
      <c r="B324" s="34"/>
      <c r="C324" s="34"/>
    </row>
    <row r="325" spans="1:3" ht="16.5">
      <c r="A325" s="34"/>
      <c r="B325" s="34"/>
      <c r="C325" s="34"/>
    </row>
    <row r="326" spans="1:3" ht="16.5">
      <c r="A326" s="34"/>
      <c r="B326" s="34"/>
      <c r="C326" s="34"/>
    </row>
    <row r="327" spans="1:3" ht="16.5">
      <c r="A327" s="34"/>
      <c r="B327" s="34"/>
      <c r="C327" s="34"/>
    </row>
    <row r="328" spans="1:3" ht="16.5">
      <c r="A328" s="34"/>
      <c r="B328" s="34"/>
      <c r="C328" s="34"/>
    </row>
    <row r="329" spans="1:3" ht="16.5">
      <c r="A329" s="34"/>
      <c r="B329" s="34"/>
      <c r="C329" s="34"/>
    </row>
    <row r="330" spans="1:3" ht="16.5">
      <c r="A330" s="34"/>
      <c r="B330" s="34"/>
      <c r="C330" s="34"/>
    </row>
    <row r="331" spans="1:3" ht="16.5">
      <c r="A331" s="34"/>
      <c r="B331" s="34"/>
      <c r="C331" s="34"/>
    </row>
    <row r="332" spans="1:3" ht="16.5">
      <c r="A332" s="34"/>
      <c r="B332" s="34"/>
      <c r="C332" s="34"/>
    </row>
    <row r="333" spans="1:3" ht="16.5">
      <c r="A333" s="34"/>
      <c r="B333" s="34"/>
      <c r="C333" s="34"/>
    </row>
    <row r="334" spans="1:3" ht="16.5">
      <c r="A334" s="34"/>
      <c r="B334" s="34"/>
      <c r="C334" s="34"/>
    </row>
    <row r="335" spans="1:3" ht="16.5">
      <c r="A335" s="34"/>
      <c r="B335" s="34"/>
      <c r="C335" s="34"/>
    </row>
    <row r="336" spans="1:3" ht="16.5">
      <c r="A336" s="34"/>
      <c r="B336" s="34"/>
      <c r="C336" s="34"/>
    </row>
    <row r="337" spans="1:3" ht="16.5">
      <c r="A337" s="34"/>
      <c r="B337" s="34"/>
      <c r="C337" s="34"/>
    </row>
    <row r="338" spans="1:3" ht="16.5">
      <c r="A338" s="34"/>
      <c r="B338" s="34"/>
      <c r="C338" s="34"/>
    </row>
    <row r="339" spans="1:3" ht="16.5">
      <c r="A339" s="34"/>
      <c r="B339" s="34"/>
      <c r="C339" s="34"/>
    </row>
    <row r="340" spans="1:3" ht="16.5">
      <c r="A340" s="34"/>
      <c r="B340" s="34"/>
      <c r="C340" s="34"/>
    </row>
    <row r="341" spans="1:3" ht="16.5">
      <c r="A341" s="34"/>
      <c r="B341" s="34"/>
      <c r="C341" s="34"/>
    </row>
    <row r="342" spans="1:3" ht="16.5">
      <c r="A342" s="34"/>
      <c r="B342" s="34"/>
      <c r="C342" s="34"/>
    </row>
    <row r="343" spans="1:3" ht="16.5">
      <c r="A343" s="34"/>
      <c r="B343" s="34"/>
      <c r="C343" s="34"/>
    </row>
    <row r="344" spans="1:3" ht="16.5">
      <c r="A344" s="34"/>
      <c r="B344" s="34"/>
      <c r="C344" s="34"/>
    </row>
    <row r="345" spans="1:3" ht="16.5">
      <c r="A345" s="34"/>
      <c r="B345" s="34"/>
      <c r="C345" s="34"/>
    </row>
    <row r="346" spans="1:3" ht="16.5">
      <c r="A346" s="34"/>
      <c r="B346" s="34"/>
      <c r="C346" s="34"/>
    </row>
    <row r="347" spans="1:3" ht="16.5">
      <c r="A347" s="34"/>
      <c r="B347" s="34"/>
      <c r="C347" s="34"/>
    </row>
    <row r="348" spans="1:3" ht="16.5">
      <c r="A348" s="34"/>
      <c r="B348" s="34"/>
      <c r="C348" s="34"/>
    </row>
    <row r="349" spans="1:3" ht="16.5">
      <c r="A349" s="34"/>
      <c r="B349" s="34"/>
      <c r="C349" s="34"/>
    </row>
    <row r="350" spans="1:3" ht="16.5">
      <c r="A350" s="34"/>
      <c r="B350" s="34"/>
      <c r="C350" s="34"/>
    </row>
    <row r="351" spans="1:3" ht="16.5">
      <c r="A351" s="34"/>
      <c r="B351" s="34"/>
      <c r="C351" s="34"/>
    </row>
    <row r="352" spans="1:3" ht="16.5">
      <c r="A352" s="34"/>
      <c r="B352" s="34"/>
      <c r="C352" s="34"/>
    </row>
    <row r="353" spans="1:3" ht="16.5">
      <c r="A353" s="34"/>
      <c r="B353" s="34"/>
      <c r="C353" s="34"/>
    </row>
    <row r="354" spans="1:3" ht="16.5">
      <c r="A354" s="34"/>
      <c r="B354" s="34"/>
      <c r="C354" s="34"/>
    </row>
    <row r="355" spans="1:3" ht="16.5">
      <c r="A355" s="34"/>
      <c r="B355" s="34"/>
      <c r="C355" s="34"/>
    </row>
    <row r="356" spans="1:3" ht="16.5">
      <c r="A356" s="34"/>
      <c r="B356" s="34"/>
      <c r="C356" s="34"/>
    </row>
    <row r="357" spans="1:3" ht="16.5">
      <c r="A357" s="34"/>
      <c r="B357" s="34"/>
      <c r="C357" s="34"/>
    </row>
    <row r="358" spans="1:3" ht="16.5">
      <c r="A358" s="34"/>
      <c r="B358" s="34"/>
      <c r="C358" s="34"/>
    </row>
    <row r="359" spans="1:3" ht="16.5">
      <c r="A359" s="34"/>
      <c r="B359" s="34"/>
      <c r="C359" s="34"/>
    </row>
    <row r="360" spans="1:3" ht="16.5">
      <c r="A360" s="34"/>
      <c r="B360" s="34"/>
      <c r="C360" s="34"/>
    </row>
    <row r="361" spans="1:3" ht="16.5">
      <c r="A361" s="34"/>
      <c r="B361" s="34"/>
      <c r="C361" s="34"/>
    </row>
    <row r="362" spans="1:3" ht="16.5">
      <c r="A362" s="34"/>
      <c r="B362" s="34"/>
      <c r="C362" s="34"/>
    </row>
    <row r="363" spans="1:3" ht="16.5">
      <c r="A363" s="34"/>
      <c r="B363" s="34"/>
      <c r="C363" s="34"/>
    </row>
    <row r="364" spans="1:3" ht="16.5">
      <c r="A364" s="34"/>
      <c r="B364" s="34"/>
      <c r="C364" s="34"/>
    </row>
    <row r="365" spans="1:3" ht="16.5">
      <c r="A365" s="34"/>
      <c r="B365" s="34"/>
      <c r="C365" s="34"/>
    </row>
    <row r="366" spans="1:3" ht="16.5">
      <c r="A366" s="34"/>
      <c r="B366" s="34"/>
      <c r="C366" s="34"/>
    </row>
    <row r="367" spans="1:3" ht="16.5">
      <c r="A367" s="34"/>
      <c r="B367" s="34"/>
      <c r="C367" s="34"/>
    </row>
    <row r="368" spans="1:3" ht="16.5">
      <c r="A368" s="34"/>
      <c r="B368" s="34"/>
      <c r="C368" s="34"/>
    </row>
    <row r="369" spans="1:3" ht="16.5">
      <c r="A369" s="34"/>
      <c r="B369" s="34"/>
      <c r="C369" s="34"/>
    </row>
    <row r="370" spans="1:3" ht="16.5">
      <c r="A370" s="34"/>
      <c r="B370" s="34"/>
      <c r="C370" s="34"/>
    </row>
    <row r="371" spans="1:3" ht="16.5">
      <c r="A371" s="34"/>
      <c r="B371" s="34"/>
      <c r="C371" s="34"/>
    </row>
    <row r="372" spans="1:3" ht="16.5">
      <c r="A372" s="34"/>
      <c r="B372" s="34"/>
      <c r="C372" s="34"/>
    </row>
    <row r="373" spans="1:3" ht="16.5">
      <c r="A373" s="34"/>
      <c r="B373" s="34"/>
      <c r="C373" s="34"/>
    </row>
    <row r="374" spans="1:3" ht="16.5">
      <c r="A374" s="34"/>
      <c r="B374" s="34"/>
      <c r="C374" s="34"/>
    </row>
    <row r="375" spans="1:3" ht="16.5">
      <c r="A375" s="34"/>
      <c r="B375" s="34"/>
      <c r="C375" s="34"/>
    </row>
    <row r="376" spans="1:3" ht="16.5">
      <c r="A376" s="34"/>
      <c r="B376" s="34"/>
      <c r="C376" s="34"/>
    </row>
    <row r="377" spans="1:3" ht="16.5">
      <c r="A377" s="34"/>
      <c r="B377" s="34"/>
      <c r="C377" s="34"/>
    </row>
    <row r="378" spans="1:3" ht="16.5">
      <c r="A378" s="34"/>
      <c r="B378" s="34"/>
      <c r="C378" s="34"/>
    </row>
    <row r="379" spans="1:3" ht="16.5">
      <c r="A379" s="34"/>
      <c r="B379" s="34"/>
      <c r="C379" s="34"/>
    </row>
    <row r="380" spans="1:3" ht="16.5">
      <c r="A380" s="34"/>
      <c r="B380" s="34"/>
      <c r="C380" s="34"/>
    </row>
    <row r="381" spans="1:3" ht="16.5">
      <c r="A381" s="34"/>
      <c r="B381" s="34"/>
      <c r="C381" s="34"/>
    </row>
    <row r="382" spans="1:3" ht="16.5">
      <c r="A382" s="34"/>
      <c r="B382" s="34"/>
      <c r="C382" s="34"/>
    </row>
    <row r="383" spans="1:3" ht="16.5">
      <c r="A383" s="34"/>
      <c r="B383" s="34"/>
      <c r="C383" s="34"/>
    </row>
    <row r="384" spans="1:3" ht="16.5">
      <c r="A384" s="34"/>
      <c r="B384" s="34"/>
      <c r="C384" s="34"/>
    </row>
    <row r="385" spans="1:3" ht="16.5">
      <c r="A385" s="34"/>
      <c r="B385" s="34"/>
      <c r="C385" s="34"/>
    </row>
    <row r="386" spans="1:3" ht="16.5">
      <c r="A386" s="34"/>
      <c r="B386" s="34"/>
      <c r="C386" s="34"/>
    </row>
    <row r="387" spans="1:3" ht="16.5">
      <c r="A387" s="34"/>
      <c r="B387" s="34"/>
      <c r="C387" s="34"/>
    </row>
    <row r="388" spans="1:3" ht="16.5">
      <c r="A388" s="34"/>
      <c r="B388" s="34"/>
      <c r="C388" s="34"/>
    </row>
    <row r="389" spans="1:3" ht="16.5">
      <c r="A389" s="34"/>
      <c r="B389" s="34"/>
      <c r="C389" s="34"/>
    </row>
    <row r="390" spans="1:3" ht="16.5">
      <c r="A390" s="34"/>
      <c r="B390" s="34"/>
      <c r="C390" s="34"/>
    </row>
    <row r="391" spans="1:3" ht="16.5">
      <c r="A391" s="34"/>
      <c r="B391" s="34"/>
      <c r="C391" s="34"/>
    </row>
    <row r="392" spans="1:3" ht="16.5">
      <c r="A392" s="34"/>
      <c r="B392" s="34"/>
      <c r="C392" s="34"/>
    </row>
    <row r="393" spans="1:3" ht="16.5">
      <c r="A393" s="34"/>
      <c r="B393" s="34"/>
      <c r="C393" s="34"/>
    </row>
    <row r="394" spans="1:3" ht="16.5">
      <c r="A394" s="34"/>
      <c r="B394" s="34"/>
      <c r="C394" s="34"/>
    </row>
    <row r="395" spans="1:3" ht="16.5">
      <c r="A395" s="34"/>
      <c r="B395" s="34"/>
      <c r="C395" s="34"/>
    </row>
    <row r="396" spans="1:3" ht="16.5">
      <c r="A396" s="34"/>
      <c r="B396" s="34"/>
      <c r="C396" s="34"/>
    </row>
    <row r="397" spans="1:3" ht="16.5">
      <c r="A397" s="34"/>
      <c r="B397" s="34"/>
      <c r="C397" s="34"/>
    </row>
    <row r="398" spans="1:3" ht="16.5">
      <c r="A398" s="34"/>
      <c r="B398" s="34"/>
      <c r="C398" s="34"/>
    </row>
    <row r="399" spans="1:3" ht="16.5">
      <c r="A399" s="34"/>
      <c r="B399" s="34"/>
      <c r="C399" s="34"/>
    </row>
    <row r="400" spans="1:3" ht="16.5">
      <c r="A400" s="34"/>
      <c r="B400" s="34"/>
      <c r="C400" s="34"/>
    </row>
    <row r="401" spans="1:3" ht="16.5">
      <c r="A401" s="34"/>
      <c r="B401" s="34"/>
      <c r="C401" s="34"/>
    </row>
    <row r="402" spans="1:3" ht="16.5">
      <c r="A402" s="34"/>
      <c r="B402" s="34"/>
      <c r="C402" s="34"/>
    </row>
    <row r="403" spans="1:3" ht="16.5">
      <c r="A403" s="34"/>
      <c r="B403" s="34"/>
      <c r="C403" s="34"/>
    </row>
    <row r="404" spans="1:3" ht="16.5">
      <c r="A404" s="34"/>
      <c r="B404" s="34"/>
      <c r="C404" s="34"/>
    </row>
    <row r="405" spans="1:3" ht="16.5">
      <c r="A405" s="34"/>
      <c r="B405" s="34"/>
      <c r="C405" s="34"/>
    </row>
    <row r="406" spans="1:3" ht="16.5">
      <c r="A406" s="34"/>
      <c r="B406" s="34"/>
      <c r="C406" s="34"/>
    </row>
    <row r="407" spans="1:3" ht="16.5">
      <c r="A407" s="34"/>
      <c r="B407" s="34"/>
      <c r="C407" s="34"/>
    </row>
    <row r="408" spans="1:3" ht="16.5">
      <c r="A408" s="34"/>
      <c r="B408" s="34"/>
      <c r="C408" s="34"/>
    </row>
    <row r="409" spans="1:3" ht="16.5">
      <c r="A409" s="34"/>
      <c r="B409" s="34"/>
      <c r="C409" s="34"/>
    </row>
    <row r="410" spans="1:3" ht="16.5">
      <c r="A410" s="34"/>
      <c r="B410" s="34"/>
      <c r="C410" s="34"/>
    </row>
    <row r="411" spans="1:3" ht="16.5">
      <c r="A411" s="34"/>
      <c r="B411" s="34"/>
      <c r="C411" s="34"/>
    </row>
    <row r="412" spans="1:3" ht="16.5">
      <c r="A412" s="34"/>
      <c r="B412" s="34"/>
      <c r="C412" s="34"/>
    </row>
    <row r="413" spans="1:3" ht="16.5">
      <c r="A413" s="34"/>
      <c r="B413" s="34"/>
      <c r="C413" s="34"/>
    </row>
    <row r="414" spans="1:3" ht="16.5">
      <c r="A414" s="34"/>
      <c r="B414" s="34"/>
      <c r="C414" s="34"/>
    </row>
    <row r="415" spans="1:3" ht="16.5">
      <c r="A415" s="34"/>
      <c r="B415" s="34"/>
      <c r="C415" s="34"/>
    </row>
    <row r="416" spans="1:3" ht="16.5">
      <c r="A416" s="34"/>
      <c r="B416" s="34"/>
      <c r="C416" s="34"/>
    </row>
    <row r="417" spans="1:3" ht="16.5">
      <c r="A417" s="34"/>
      <c r="B417" s="34"/>
      <c r="C417" s="34"/>
    </row>
    <row r="418" spans="1:3" ht="16.5">
      <c r="A418" s="34"/>
      <c r="B418" s="34"/>
      <c r="C418" s="34"/>
    </row>
    <row r="419" spans="1:3" ht="16.5">
      <c r="A419" s="34"/>
      <c r="B419" s="34"/>
      <c r="C419" s="34"/>
    </row>
    <row r="420" spans="1:3" ht="16.5">
      <c r="A420" s="34"/>
      <c r="B420" s="34"/>
      <c r="C420" s="34"/>
    </row>
    <row r="421" spans="1:3" ht="16.5">
      <c r="A421" s="34"/>
      <c r="B421" s="34"/>
      <c r="C421" s="34"/>
    </row>
    <row r="422" spans="1:3" ht="16.5">
      <c r="A422" s="34"/>
      <c r="B422" s="34"/>
      <c r="C422" s="34"/>
    </row>
    <row r="423" spans="1:3" ht="16.5">
      <c r="A423" s="34"/>
      <c r="B423" s="34"/>
      <c r="C423" s="34"/>
    </row>
    <row r="424" spans="1:3" ht="16.5">
      <c r="A424" s="34"/>
      <c r="B424" s="34"/>
      <c r="C424" s="34"/>
    </row>
    <row r="425" spans="1:3" ht="16.5">
      <c r="A425" s="34"/>
      <c r="B425" s="34"/>
      <c r="C425" s="34"/>
    </row>
    <row r="426" spans="1:3" ht="16.5">
      <c r="A426" s="34"/>
      <c r="B426" s="34"/>
      <c r="C426" s="34"/>
    </row>
    <row r="427" spans="1:3" ht="16.5">
      <c r="A427" s="34"/>
      <c r="B427" s="34"/>
      <c r="C427" s="34"/>
    </row>
    <row r="428" spans="1:3" ht="16.5">
      <c r="A428" s="34"/>
      <c r="B428" s="34"/>
      <c r="C428" s="34"/>
    </row>
    <row r="429" spans="1:3" ht="16.5">
      <c r="A429" s="34"/>
      <c r="B429" s="34"/>
      <c r="C429" s="34"/>
    </row>
    <row r="430" spans="1:3" ht="16.5">
      <c r="A430" s="34"/>
      <c r="B430" s="34"/>
      <c r="C430" s="34"/>
    </row>
    <row r="431" spans="1:3" ht="16.5">
      <c r="A431" s="34"/>
      <c r="B431" s="34"/>
      <c r="C431" s="34"/>
    </row>
    <row r="432" spans="1:3" ht="16.5">
      <c r="A432" s="34"/>
      <c r="B432" s="34"/>
      <c r="C432" s="34"/>
    </row>
    <row r="433" spans="1:3" ht="16.5">
      <c r="A433" s="34"/>
      <c r="B433" s="34"/>
      <c r="C433" s="34"/>
    </row>
    <row r="434" spans="1:3" ht="16.5">
      <c r="A434" s="34"/>
      <c r="B434" s="34"/>
      <c r="C434" s="34"/>
    </row>
    <row r="435" spans="1:3" ht="16.5">
      <c r="A435" s="34"/>
      <c r="B435" s="34"/>
      <c r="C435" s="34"/>
    </row>
    <row r="436" spans="1:3" ht="16.5">
      <c r="A436" s="34"/>
      <c r="B436" s="34"/>
      <c r="C436" s="34"/>
    </row>
    <row r="437" spans="1:3" ht="16.5">
      <c r="A437" s="34"/>
      <c r="B437" s="34"/>
      <c r="C437" s="34"/>
    </row>
    <row r="438" spans="1:3" ht="16.5">
      <c r="A438" s="34"/>
      <c r="B438" s="34"/>
      <c r="C438" s="34"/>
    </row>
    <row r="439" spans="1:3" ht="16.5">
      <c r="A439" s="34"/>
      <c r="B439" s="34"/>
      <c r="C439" s="34"/>
    </row>
    <row r="440" spans="1:3" ht="16.5">
      <c r="A440" s="34"/>
      <c r="B440" s="34"/>
      <c r="C440" s="34"/>
    </row>
    <row r="441" spans="1:3" ht="16.5">
      <c r="A441" s="34"/>
      <c r="B441" s="34"/>
      <c r="C441" s="34"/>
    </row>
    <row r="442" spans="1:3" ht="16.5">
      <c r="A442" s="34"/>
      <c r="B442" s="34"/>
      <c r="C442" s="34"/>
    </row>
    <row r="443" spans="1:3" ht="16.5">
      <c r="A443" s="34"/>
      <c r="B443" s="34"/>
      <c r="C443" s="34"/>
    </row>
    <row r="444" spans="1:3" ht="16.5">
      <c r="A444" s="34"/>
      <c r="B444" s="34"/>
      <c r="C444" s="34"/>
    </row>
    <row r="445" spans="1:3" ht="16.5">
      <c r="A445" s="34"/>
      <c r="B445" s="34"/>
      <c r="C445" s="34"/>
    </row>
    <row r="446" spans="1:3" ht="16.5">
      <c r="A446" s="34"/>
      <c r="B446" s="34"/>
      <c r="C446" s="34"/>
    </row>
    <row r="447" spans="1:3" ht="16.5">
      <c r="A447" s="34"/>
      <c r="B447" s="34"/>
      <c r="C447" s="34"/>
    </row>
    <row r="448" spans="1:3" ht="16.5">
      <c r="A448" s="34"/>
      <c r="B448" s="34"/>
      <c r="C448" s="34"/>
    </row>
    <row r="449" spans="1:3" ht="16.5">
      <c r="A449" s="34"/>
      <c r="B449" s="34"/>
      <c r="C449" s="34"/>
    </row>
    <row r="450" spans="1:3" ht="16.5">
      <c r="A450" s="34"/>
      <c r="B450" s="34"/>
      <c r="C450" s="34"/>
    </row>
    <row r="451" spans="1:3" ht="16.5">
      <c r="A451" s="34"/>
      <c r="B451" s="34"/>
      <c r="C451" s="34"/>
    </row>
    <row r="452" spans="1:3" ht="16.5">
      <c r="A452" s="34"/>
      <c r="B452" s="34"/>
      <c r="C452" s="34"/>
    </row>
    <row r="453" spans="1:3" ht="16.5">
      <c r="A453" s="34"/>
      <c r="B453" s="34"/>
      <c r="C453" s="34"/>
    </row>
    <row r="454" spans="1:3" ht="16.5">
      <c r="A454" s="34"/>
      <c r="B454" s="34"/>
      <c r="C454" s="34"/>
    </row>
    <row r="455" spans="1:3" ht="16.5">
      <c r="A455" s="34"/>
      <c r="B455" s="34"/>
      <c r="C455" s="34"/>
    </row>
    <row r="456" spans="1:3" ht="16.5">
      <c r="A456" s="34"/>
      <c r="B456" s="34"/>
      <c r="C456" s="34"/>
    </row>
    <row r="457" spans="1:3" ht="16.5">
      <c r="A457" s="34"/>
      <c r="B457" s="34"/>
      <c r="C457" s="34"/>
    </row>
    <row r="458" spans="1:3" ht="16.5">
      <c r="A458" s="34"/>
      <c r="B458" s="34"/>
      <c r="C458" s="34"/>
    </row>
    <row r="459" spans="1:3" ht="16.5">
      <c r="A459" s="34"/>
      <c r="B459" s="34"/>
      <c r="C459" s="34"/>
    </row>
    <row r="460" spans="1:3" ht="16.5">
      <c r="A460" s="34"/>
      <c r="B460" s="34"/>
      <c r="C460" s="34"/>
    </row>
    <row r="461" spans="1:3" ht="16.5">
      <c r="A461" s="34"/>
      <c r="B461" s="34"/>
      <c r="C461" s="34"/>
    </row>
    <row r="462" spans="1:3" ht="16.5">
      <c r="A462" s="34"/>
      <c r="B462" s="34"/>
      <c r="C462" s="34"/>
    </row>
    <row r="463" spans="1:3" ht="16.5">
      <c r="A463" s="34"/>
      <c r="B463" s="34"/>
      <c r="C463" s="34"/>
    </row>
    <row r="464" spans="1:3" ht="16.5">
      <c r="A464" s="34"/>
      <c r="B464" s="34"/>
      <c r="C464" s="34"/>
    </row>
    <row r="465" spans="1:3" ht="16.5">
      <c r="A465" s="34"/>
      <c r="B465" s="34"/>
      <c r="C465" s="34"/>
    </row>
    <row r="466" spans="1:3" ht="16.5">
      <c r="A466" s="34"/>
      <c r="B466" s="34"/>
      <c r="C466" s="34"/>
    </row>
    <row r="467" spans="1:3" ht="16.5">
      <c r="A467" s="34"/>
      <c r="B467" s="34"/>
      <c r="C467" s="34"/>
    </row>
    <row r="468" spans="1:3" ht="16.5">
      <c r="A468" s="34"/>
      <c r="B468" s="34"/>
      <c r="C468" s="34"/>
    </row>
    <row r="469" spans="1:3" ht="16.5">
      <c r="A469" s="34"/>
      <c r="B469" s="34"/>
      <c r="C469" s="34"/>
    </row>
    <row r="470" spans="1:3" ht="16.5">
      <c r="A470" s="34"/>
      <c r="B470" s="34"/>
      <c r="C470" s="34"/>
    </row>
    <row r="471" spans="1:3" ht="16.5">
      <c r="A471" s="34"/>
      <c r="B471" s="34"/>
      <c r="C471" s="34"/>
    </row>
    <row r="472" spans="1:3" ht="16.5">
      <c r="A472" s="34"/>
      <c r="B472" s="34"/>
      <c r="C472" s="34"/>
    </row>
  </sheetData>
  <sheetProtection/>
  <mergeCells count="11">
    <mergeCell ref="B14:D14"/>
    <mergeCell ref="A14:A15"/>
    <mergeCell ref="A11:D11"/>
    <mergeCell ref="A8:D8"/>
    <mergeCell ref="A9:D9"/>
    <mergeCell ref="A10:D10"/>
    <mergeCell ref="A1:D1"/>
    <mergeCell ref="A2:D2"/>
    <mergeCell ref="A3:D3"/>
    <mergeCell ref="A4:D4"/>
    <mergeCell ref="A5:D5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Специалист</cp:lastModifiedBy>
  <cp:lastPrinted>2023-11-14T09:13:45Z</cp:lastPrinted>
  <dcterms:created xsi:type="dcterms:W3CDTF">1996-11-30T09:08:12Z</dcterms:created>
  <dcterms:modified xsi:type="dcterms:W3CDTF">2023-11-14T11:58:16Z</dcterms:modified>
  <cp:category/>
  <cp:version/>
  <cp:contentType/>
  <cp:contentStatus/>
</cp:coreProperties>
</file>